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Лист1!$A$1:$J$166</definedName>
  </definedNames>
  <calcPr calcId="152511"/>
</workbook>
</file>

<file path=xl/calcChain.xml><?xml version="1.0" encoding="utf-8"?>
<calcChain xmlns="http://schemas.openxmlformats.org/spreadsheetml/2006/main">
  <c r="H109" i="1" l="1"/>
  <c r="J160" i="1" l="1"/>
  <c r="I160" i="1"/>
  <c r="H160" i="1"/>
  <c r="G160" i="1"/>
  <c r="F160" i="1"/>
  <c r="E160" i="1"/>
  <c r="J139" i="1"/>
  <c r="I139" i="1"/>
  <c r="H139" i="1"/>
  <c r="G139" i="1"/>
  <c r="F139" i="1"/>
  <c r="E139" i="1"/>
  <c r="J109" i="1"/>
  <c r="I109" i="1"/>
  <c r="G109" i="1"/>
  <c r="F109" i="1"/>
  <c r="E109" i="1"/>
  <c r="J100" i="1"/>
  <c r="I100" i="1"/>
  <c r="H100" i="1"/>
  <c r="G100" i="1"/>
  <c r="F100" i="1"/>
  <c r="E100" i="1"/>
  <c r="J52" i="1"/>
  <c r="I52" i="1"/>
  <c r="H52" i="1"/>
  <c r="G52" i="1"/>
  <c r="F52" i="1"/>
  <c r="E52" i="1"/>
  <c r="E24" i="1" l="1"/>
  <c r="G15" i="1"/>
  <c r="J44" i="1"/>
  <c r="I44" i="1"/>
  <c r="H44" i="1"/>
  <c r="G44" i="1"/>
  <c r="F44" i="1"/>
  <c r="E44" i="1"/>
  <c r="J24" i="1"/>
  <c r="I24" i="1"/>
  <c r="H24" i="1"/>
  <c r="G24" i="1"/>
  <c r="F24" i="1"/>
  <c r="J15" i="1"/>
  <c r="I15" i="1"/>
  <c r="H15" i="1"/>
  <c r="F15" i="1"/>
  <c r="E15" i="1"/>
  <c r="J79" i="1" l="1"/>
  <c r="I79" i="1"/>
  <c r="H79" i="1"/>
  <c r="G79" i="1"/>
  <c r="F79" i="1"/>
  <c r="E79" i="1"/>
  <c r="J71" i="1" l="1"/>
  <c r="I71" i="1"/>
  <c r="H71" i="1"/>
  <c r="G71" i="1"/>
  <c r="F71" i="1"/>
  <c r="E71" i="1"/>
  <c r="J130" i="1" l="1"/>
  <c r="I130" i="1"/>
  <c r="H130" i="1"/>
  <c r="G130" i="1"/>
  <c r="F130" i="1"/>
  <c r="E130" i="1"/>
</calcChain>
</file>

<file path=xl/sharedStrings.xml><?xml version="1.0" encoding="utf-8"?>
<sst xmlns="http://schemas.openxmlformats.org/spreadsheetml/2006/main" count="325" uniqueCount="112">
  <si>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</si>
  <si>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</si>
  <si>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</si>
  <si>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</si>
  <si>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</si>
  <si>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108****</t>
  </si>
  <si>
    <t>Хлеб пшеничный</t>
  </si>
  <si>
    <t>110****</t>
  </si>
  <si>
    <t>Хлеб столовый (ржано-пшеничный)</t>
  </si>
  <si>
    <t>Школа</t>
  </si>
  <si>
    <t>Прием пищи</t>
  </si>
  <si>
    <t>Раздел</t>
  </si>
  <si>
    <t>закуска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</si>
  <si>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</si>
  <si>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</si>
  <si>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</si>
  <si>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</si>
  <si>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</si>
  <si>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</si>
  <si>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</si>
  <si>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Обед (2 смена)</t>
  </si>
  <si>
    <t>Углеводы</t>
  </si>
  <si>
    <t>Итого за обед (2 смена)</t>
  </si>
  <si>
    <t>1 блюдо</t>
  </si>
  <si>
    <t>День</t>
  </si>
  <si>
    <t>Зав. Производством: Суслова А.А.____________</t>
  </si>
  <si>
    <t>Калькулятор: Морозова А.В.____________________</t>
  </si>
  <si>
    <t>Согласовано</t>
  </si>
  <si>
    <t xml:space="preserve"> </t>
  </si>
  <si>
    <t>Директор  общеобразовательной организации</t>
  </si>
  <si>
    <t>_____________________________________</t>
  </si>
  <si>
    <t>Итого за завтрак</t>
  </si>
  <si>
    <t>Чай с лимоном</t>
  </si>
  <si>
    <t>Завтрак</t>
  </si>
  <si>
    <t>Щи из свежей капусты с картофелем</t>
  </si>
  <si>
    <t>366**</t>
  </si>
  <si>
    <t>Сыр (порциями)</t>
  </si>
  <si>
    <t>выпечка</t>
  </si>
  <si>
    <t>Зав. Производством: Суслова А.А.</t>
  </si>
  <si>
    <t>Калькулятор: Морозова А.В.</t>
  </si>
  <si>
    <t>614****</t>
  </si>
  <si>
    <t>Кисель с витаминами "Витошка"</t>
  </si>
  <si>
    <t>№142 ****</t>
  </si>
  <si>
    <t>520*</t>
  </si>
  <si>
    <t>Картофельное пюре</t>
  </si>
  <si>
    <t>510*</t>
  </si>
  <si>
    <t>ттк №58</t>
  </si>
  <si>
    <t>Фруктовый чай с яблоком</t>
  </si>
  <si>
    <t>Каша вязкая (гречневая)</t>
  </si>
  <si>
    <t>ттк № 48</t>
  </si>
  <si>
    <t>"Ежики" с овощами</t>
  </si>
  <si>
    <t>ттк № 13</t>
  </si>
  <si>
    <t>Салат "Здоровье"</t>
  </si>
  <si>
    <t>Каша пшенная вязкая</t>
  </si>
  <si>
    <t>ттк №83</t>
  </si>
  <si>
    <t>Куриное филе тушеное в соусе</t>
  </si>
  <si>
    <t>ттк №79</t>
  </si>
  <si>
    <t>ттк №69</t>
  </si>
  <si>
    <t>ттк №17</t>
  </si>
  <si>
    <t>Суп "Кудрявый"</t>
  </si>
  <si>
    <t>ттк №82</t>
  </si>
  <si>
    <t>Бутерброд горячий</t>
  </si>
  <si>
    <t>ттк №63</t>
  </si>
  <si>
    <t>Каша "Дружба"</t>
  </si>
  <si>
    <t>ттк №80</t>
  </si>
  <si>
    <t>Чай с молоком</t>
  </si>
  <si>
    <t>№76 12г</t>
  </si>
  <si>
    <t>Рассольник Ленинградский</t>
  </si>
  <si>
    <t>ттк №11</t>
  </si>
  <si>
    <t>Котлеты "Клас-сные"</t>
  </si>
  <si>
    <t>106****</t>
  </si>
  <si>
    <t>Помидоры свежие (порциями)</t>
  </si>
  <si>
    <t>ттк №33</t>
  </si>
  <si>
    <t>Булочка ванильная</t>
  </si>
  <si>
    <t>563****</t>
  </si>
  <si>
    <t>516*</t>
  </si>
  <si>
    <t>Макаронные изделия отварные</t>
  </si>
  <si>
    <t>ттк №134</t>
  </si>
  <si>
    <t>Суп картофельный</t>
  </si>
  <si>
    <t>ттк №84</t>
  </si>
  <si>
    <t>Фрикадельки куриные в соусе (2 вариант)</t>
  </si>
  <si>
    <t>106 ****</t>
  </si>
  <si>
    <t>Огурцы свежие (порциями)</t>
  </si>
  <si>
    <t>ттк №77</t>
  </si>
  <si>
    <t>Чай с сахаром</t>
  </si>
  <si>
    <t>ттк №15</t>
  </si>
  <si>
    <t>128****</t>
  </si>
  <si>
    <t>Борщ с капустой и картофелем</t>
  </si>
  <si>
    <t xml:space="preserve">Плов </t>
  </si>
  <si>
    <t>55 Диет</t>
  </si>
  <si>
    <t>Винегрет овощной (2-й вариант)</t>
  </si>
  <si>
    <t>ттк №60</t>
  </si>
  <si>
    <t>Салат из свежих помидоров и огурцов</t>
  </si>
  <si>
    <t>19****</t>
  </si>
  <si>
    <t>293**</t>
  </si>
  <si>
    <t>Соки овощные, фруктовые и ягодные</t>
  </si>
  <si>
    <t xml:space="preserve">Салат "Фантазия" </t>
  </si>
  <si>
    <t>235**</t>
  </si>
  <si>
    <t>Капуста тушеная</t>
  </si>
  <si>
    <t>ттк №119</t>
  </si>
  <si>
    <t>Кисель из концентрата плодового или ягодного</t>
  </si>
  <si>
    <t>4****</t>
  </si>
  <si>
    <t>Салат из белокочанной капусты с морковью</t>
  </si>
  <si>
    <t>Лимонный напиток</t>
  </si>
  <si>
    <t>09.10.2023 г.</t>
  </si>
  <si>
    <t>10.10.2023 г.</t>
  </si>
  <si>
    <t>11.10.2023 г.</t>
  </si>
  <si>
    <t>12.10.2023 г.</t>
  </si>
  <si>
    <t>13.10.2023 г.</t>
  </si>
  <si>
    <t>14.10.2023 г.</t>
  </si>
  <si>
    <t>ттк №7</t>
  </si>
  <si>
    <t xml:space="preserve">Шницель детский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</si>
</sst>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8"/>
      <name val="Arial"/>
      <family val="2"/>
    </font>
    <font>
      <sz val="16"/>
      <name val="Times New Roman"/>
      <family val="1"/>
      <charset val="204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10" fillId="0" borderId="0" applyNumberFormat="0" applyFont="0" applyBorder="0" applyProtection="0"/>
  </cellStyleXfs>
  <cellXfs count="73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3" xfId="0" applyBorder="1"/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left"/>
    </xf>
    <xf numFmtId="0" fontId="8" fillId="0" borderId="0" xfId="1" applyFont="1" applyBorder="1"/>
    <xf numFmtId="0" fontId="8" fillId="0" borderId="0" xfId="1" applyFont="1"/>
    <xf numFmtId="0" fontId="9" fillId="0" borderId="0" xfId="0" applyFont="1"/>
    <xf numFmtId="0" fontId="8" fillId="0" borderId="0" xfId="1" applyFont="1" applyAlignment="1">
      <alignment horizontal="left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3" fillId="3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/>
    </xf>
    <xf numFmtId="2" fontId="2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3">
    <cellStyle name="Excel Built-in Normal" xfId="2"/>
    <cellStyle name="Обычный" xfId="0" builtinId="0"/>
    <cellStyle name="Обычный_24сент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6"/>
  <sheetViews>
    <sheetView tabSelected="1" view="pageBreakPreview" topLeftCell="A145" zoomScale="70" zoomScaleSheetLayoutView="70" workbookViewId="0">
      <selection activeCell="F157" sqref="F157"/>
    </sheetView>
  </sheetViews>
  <sheetFormatPr defaultRowHeight="15" x14ac:dyDescent="0.25"/>
  <cols>
    <col min="1" max="1" width="18.7109375" customWidth="1"/>
    <col min="2" max="2" width="16.5703125" customWidth="1"/>
    <col min="3" max="3" width="14.2851562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2" spans="1:10" ht="20.25" x14ac:dyDescent="0.3">
      <c r="A2" s="18"/>
      <c r="B2" s="18"/>
      <c r="C2" s="18"/>
      <c r="D2" s="18"/>
      <c r="E2" s="18"/>
      <c r="F2" s="18" t="s">
        <v>27</v>
      </c>
      <c r="G2" s="18"/>
      <c r="H2" s="18"/>
      <c r="I2" s="20" t="s">
        <v>28</v>
      </c>
    </row>
    <row r="3" spans="1:10" ht="20.25" x14ac:dyDescent="0.3">
      <c r="A3" s="18"/>
      <c r="B3" s="18"/>
      <c r="C3" s="18"/>
      <c r="D3" s="18"/>
      <c r="E3" s="18"/>
      <c r="F3" s="20" t="s">
        <v>29</v>
      </c>
      <c r="G3" s="18"/>
      <c r="H3" s="18"/>
      <c r="I3" s="18"/>
    </row>
    <row r="4" spans="1:10" ht="20.25" x14ac:dyDescent="0.3">
      <c r="A4" s="17"/>
      <c r="B4" s="17"/>
      <c r="C4" s="17"/>
      <c r="D4" s="17"/>
      <c r="E4" s="17"/>
      <c r="F4" s="17" t="s">
        <v>30</v>
      </c>
      <c r="G4" s="17"/>
      <c r="H4" s="17"/>
      <c r="I4" s="17"/>
    </row>
    <row r="5" spans="1:10" ht="20.25" x14ac:dyDescent="0.3">
      <c r="A5" s="17"/>
      <c r="B5" s="17"/>
      <c r="C5" s="17"/>
      <c r="D5" s="17"/>
      <c r="E5" s="17"/>
      <c r="F5" s="17"/>
      <c r="G5" s="17"/>
      <c r="H5" s="17"/>
      <c r="I5" s="17"/>
    </row>
    <row r="6" spans="1:10" ht="20.25" x14ac:dyDescent="0.3">
      <c r="A6" s="17"/>
      <c r="B6" s="17"/>
      <c r="C6" s="17"/>
      <c r="D6" s="17"/>
      <c r="E6" s="17"/>
      <c r="F6" s="17"/>
      <c r="G6" s="17"/>
      <c r="H6" s="17"/>
      <c r="I6" s="17"/>
    </row>
    <row r="7" spans="1:10" ht="18.75" x14ac:dyDescent="0.3">
      <c r="A7" s="49" t="s">
        <v>9</v>
      </c>
      <c r="B7" s="55"/>
      <c r="C7" s="55"/>
      <c r="D7" s="55"/>
      <c r="E7" s="49" t="s">
        <v>17</v>
      </c>
      <c r="F7" s="50"/>
      <c r="G7" s="6"/>
      <c r="H7" s="13" t="s">
        <v>24</v>
      </c>
      <c r="I7" s="56" t="s">
        <v>104</v>
      </c>
      <c r="J7" s="57"/>
    </row>
    <row r="8" spans="1:10" x14ac:dyDescent="0.25">
      <c r="A8" s="58" t="s">
        <v>10</v>
      </c>
      <c r="B8" s="58" t="s">
        <v>11</v>
      </c>
      <c r="C8" s="59" t="s">
        <v>0</v>
      </c>
      <c r="D8" s="61" t="s">
        <v>1</v>
      </c>
      <c r="E8" s="63" t="s">
        <v>18</v>
      </c>
      <c r="F8" s="65" t="s">
        <v>19</v>
      </c>
      <c r="G8" s="66" t="s">
        <v>2</v>
      </c>
      <c r="H8" s="68" t="s">
        <v>3</v>
      </c>
      <c r="I8" s="68" t="s">
        <v>4</v>
      </c>
      <c r="J8" s="68" t="s">
        <v>21</v>
      </c>
    </row>
    <row r="9" spans="1:10" ht="20.25" customHeight="1" x14ac:dyDescent="0.25">
      <c r="A9" s="58"/>
      <c r="B9" s="58"/>
      <c r="C9" s="60"/>
      <c r="D9" s="62"/>
      <c r="E9" s="64"/>
      <c r="F9" s="63"/>
      <c r="G9" s="67"/>
      <c r="H9" s="69"/>
      <c r="I9" s="69"/>
      <c r="J9" s="69"/>
    </row>
    <row r="10" spans="1:10" ht="18.75" x14ac:dyDescent="0.25">
      <c r="A10" s="70" t="s">
        <v>33</v>
      </c>
      <c r="B10" s="51" t="s">
        <v>12</v>
      </c>
      <c r="C10" s="3" t="s">
        <v>70</v>
      </c>
      <c r="D10" s="2" t="s">
        <v>71</v>
      </c>
      <c r="E10" s="28">
        <v>51</v>
      </c>
      <c r="F10" s="15">
        <v>11.25</v>
      </c>
      <c r="G10" s="37">
        <v>12.24</v>
      </c>
      <c r="H10" s="37">
        <v>0.55000000000000004</v>
      </c>
      <c r="I10" s="37">
        <v>0.1</v>
      </c>
      <c r="J10" s="37">
        <v>1.94</v>
      </c>
    </row>
    <row r="11" spans="1:10" ht="18.75" x14ac:dyDescent="0.25">
      <c r="A11" s="71"/>
      <c r="B11" s="53" t="s">
        <v>13</v>
      </c>
      <c r="C11" s="3" t="s">
        <v>110</v>
      </c>
      <c r="D11" s="2" t="s">
        <v>111</v>
      </c>
      <c r="E11" s="28">
        <v>56</v>
      </c>
      <c r="F11" s="15">
        <v>35.159999999999997</v>
      </c>
      <c r="G11" s="37">
        <v>95.5</v>
      </c>
      <c r="H11" s="37">
        <v>6.61</v>
      </c>
      <c r="I11" s="37">
        <v>7.38</v>
      </c>
      <c r="J11" s="37">
        <v>5.52</v>
      </c>
    </row>
    <row r="12" spans="1:10" ht="18.75" x14ac:dyDescent="0.25">
      <c r="A12" s="71"/>
      <c r="B12" s="49" t="s">
        <v>14</v>
      </c>
      <c r="C12" s="3" t="s">
        <v>75</v>
      </c>
      <c r="D12" s="2" t="s">
        <v>76</v>
      </c>
      <c r="E12" s="28">
        <v>180</v>
      </c>
      <c r="F12" s="15">
        <v>12.84</v>
      </c>
      <c r="G12" s="37">
        <v>264.60000000000002</v>
      </c>
      <c r="H12" s="37">
        <v>6.3</v>
      </c>
      <c r="I12" s="37">
        <v>7.38</v>
      </c>
      <c r="J12" s="37">
        <v>42.3</v>
      </c>
    </row>
    <row r="13" spans="1:10" ht="18" customHeight="1" x14ac:dyDescent="0.25">
      <c r="A13" s="71"/>
      <c r="B13" s="49" t="s">
        <v>15</v>
      </c>
      <c r="C13" s="3" t="s">
        <v>56</v>
      </c>
      <c r="D13" s="3" t="s">
        <v>32</v>
      </c>
      <c r="E13" s="10">
        <v>200</v>
      </c>
      <c r="F13" s="15">
        <v>4.97</v>
      </c>
      <c r="G13" s="41">
        <v>61.62</v>
      </c>
      <c r="H13" s="41">
        <v>7.0000000000000007E-2</v>
      </c>
      <c r="I13" s="41">
        <v>0.01</v>
      </c>
      <c r="J13" s="41">
        <v>15.31</v>
      </c>
    </row>
    <row r="14" spans="1:10" ht="18.75" x14ac:dyDescent="0.25">
      <c r="A14" s="71"/>
      <c r="B14" s="49" t="s">
        <v>16</v>
      </c>
      <c r="C14" s="2" t="s">
        <v>5</v>
      </c>
      <c r="D14" s="3" t="s">
        <v>6</v>
      </c>
      <c r="E14" s="10">
        <v>30</v>
      </c>
      <c r="F14" s="10">
        <v>1.58</v>
      </c>
      <c r="G14" s="39">
        <v>70.5</v>
      </c>
      <c r="H14" s="39">
        <v>2.2799999999999998</v>
      </c>
      <c r="I14" s="39">
        <v>0.24</v>
      </c>
      <c r="J14" s="39">
        <v>14.76</v>
      </c>
    </row>
    <row r="15" spans="1:10" ht="18.75" x14ac:dyDescent="0.25">
      <c r="A15" s="72"/>
      <c r="B15" s="49"/>
      <c r="C15" s="7"/>
      <c r="D15" s="4" t="s">
        <v>31</v>
      </c>
      <c r="E15" s="11">
        <f t="shared" ref="E15:J15" si="0">SUM(E10:E14)</f>
        <v>517</v>
      </c>
      <c r="F15" s="12">
        <f t="shared" si="0"/>
        <v>65.8</v>
      </c>
      <c r="G15" s="40">
        <f>SUM(G10:G14)</f>
        <v>504.46000000000004</v>
      </c>
      <c r="H15" s="40">
        <f t="shared" si="0"/>
        <v>15.81</v>
      </c>
      <c r="I15" s="40">
        <f t="shared" si="0"/>
        <v>15.11</v>
      </c>
      <c r="J15" s="40">
        <f t="shared" si="0"/>
        <v>79.83</v>
      </c>
    </row>
    <row r="16" spans="1:10" ht="20.100000000000001" customHeight="1" x14ac:dyDescent="0.25">
      <c r="A16" s="29"/>
      <c r="B16" s="49"/>
      <c r="C16" s="9"/>
      <c r="D16" s="4"/>
      <c r="E16" s="11"/>
      <c r="F16" s="11"/>
      <c r="G16" s="5"/>
      <c r="H16" s="5"/>
      <c r="I16" s="5"/>
      <c r="J16" s="5"/>
    </row>
    <row r="17" spans="1:12" ht="18.75" x14ac:dyDescent="0.25">
      <c r="A17" s="54" t="s">
        <v>20</v>
      </c>
      <c r="B17" s="49" t="s">
        <v>12</v>
      </c>
      <c r="C17" s="3" t="s">
        <v>89</v>
      </c>
      <c r="D17" s="2" t="s">
        <v>90</v>
      </c>
      <c r="E17" s="28">
        <v>70</v>
      </c>
      <c r="F17" s="15">
        <v>10.48</v>
      </c>
      <c r="G17" s="37">
        <v>67.38</v>
      </c>
      <c r="H17" s="37">
        <v>1.1000000000000001</v>
      </c>
      <c r="I17" s="37">
        <v>4.57</v>
      </c>
      <c r="J17" s="37">
        <v>5.6</v>
      </c>
    </row>
    <row r="18" spans="1:12" ht="18.75" x14ac:dyDescent="0.25">
      <c r="A18" s="54"/>
      <c r="B18" s="49" t="s">
        <v>23</v>
      </c>
      <c r="C18" s="3" t="s">
        <v>77</v>
      </c>
      <c r="D18" s="2" t="s">
        <v>78</v>
      </c>
      <c r="E18" s="10">
        <v>250</v>
      </c>
      <c r="F18" s="15">
        <v>8.98</v>
      </c>
      <c r="G18" s="38">
        <v>198.4</v>
      </c>
      <c r="H18" s="38">
        <v>2.34</v>
      </c>
      <c r="I18" s="38">
        <v>5.0999999999999996</v>
      </c>
      <c r="J18" s="38">
        <v>16.87</v>
      </c>
    </row>
    <row r="19" spans="1:12" ht="18.75" x14ac:dyDescent="0.25">
      <c r="A19" s="54"/>
      <c r="B19" s="49" t="s">
        <v>13</v>
      </c>
      <c r="C19" s="3" t="s">
        <v>79</v>
      </c>
      <c r="D19" s="2" t="s">
        <v>80</v>
      </c>
      <c r="E19" s="28">
        <v>120</v>
      </c>
      <c r="F19" s="15">
        <v>54.72</v>
      </c>
      <c r="G19" s="37">
        <v>193.81</v>
      </c>
      <c r="H19" s="37">
        <v>10.83</v>
      </c>
      <c r="I19" s="37">
        <v>10.93</v>
      </c>
      <c r="J19" s="37">
        <v>9.64</v>
      </c>
    </row>
    <row r="20" spans="1:12" ht="18.75" x14ac:dyDescent="0.25">
      <c r="A20" s="54"/>
      <c r="B20" s="49" t="s">
        <v>14</v>
      </c>
      <c r="C20" s="3" t="s">
        <v>45</v>
      </c>
      <c r="D20" s="2" t="s">
        <v>48</v>
      </c>
      <c r="E20" s="28">
        <v>185</v>
      </c>
      <c r="F20" s="15">
        <v>11.27</v>
      </c>
      <c r="G20" s="37">
        <v>210.9</v>
      </c>
      <c r="H20" s="37">
        <v>5.55</v>
      </c>
      <c r="I20" s="37">
        <v>8.33</v>
      </c>
      <c r="J20" s="37">
        <v>27.57</v>
      </c>
    </row>
    <row r="21" spans="1:12" ht="18" customHeight="1" x14ac:dyDescent="0.25">
      <c r="A21" s="54"/>
      <c r="B21" s="49" t="s">
        <v>15</v>
      </c>
      <c r="C21" s="3" t="s">
        <v>46</v>
      </c>
      <c r="D21" s="3" t="s">
        <v>47</v>
      </c>
      <c r="E21" s="10">
        <v>200</v>
      </c>
      <c r="F21" s="15">
        <v>5.13</v>
      </c>
      <c r="G21" s="41">
        <v>92.8</v>
      </c>
      <c r="H21" s="41">
        <v>0</v>
      </c>
      <c r="I21" s="41">
        <v>0</v>
      </c>
      <c r="J21" s="41">
        <v>23.2</v>
      </c>
    </row>
    <row r="22" spans="1:12" ht="18" customHeight="1" x14ac:dyDescent="0.25">
      <c r="A22" s="54"/>
      <c r="B22" s="49" t="s">
        <v>16</v>
      </c>
      <c r="C22" s="2" t="s">
        <v>5</v>
      </c>
      <c r="D22" s="3" t="s">
        <v>6</v>
      </c>
      <c r="E22" s="10">
        <v>35</v>
      </c>
      <c r="F22" s="10">
        <v>1.85</v>
      </c>
      <c r="G22" s="39">
        <v>82.25</v>
      </c>
      <c r="H22" s="39">
        <v>2.66</v>
      </c>
      <c r="I22" s="39">
        <v>0.28000000000000003</v>
      </c>
      <c r="J22" s="39">
        <v>17.22</v>
      </c>
    </row>
    <row r="23" spans="1:12" ht="18.75" x14ac:dyDescent="0.25">
      <c r="A23" s="54"/>
      <c r="B23" s="49" t="s">
        <v>16</v>
      </c>
      <c r="C23" s="2" t="s">
        <v>7</v>
      </c>
      <c r="D23" s="3" t="s">
        <v>8</v>
      </c>
      <c r="E23" s="10">
        <v>32</v>
      </c>
      <c r="F23" s="15">
        <v>1.37</v>
      </c>
      <c r="G23" s="38">
        <v>57.92</v>
      </c>
      <c r="H23" s="38">
        <v>2.11</v>
      </c>
      <c r="I23" s="38">
        <v>0.38</v>
      </c>
      <c r="J23" s="38">
        <v>10.88</v>
      </c>
    </row>
    <row r="24" spans="1:12" ht="18.75" x14ac:dyDescent="0.25">
      <c r="A24" s="54"/>
      <c r="B24" s="6"/>
      <c r="C24" s="8"/>
      <c r="D24" s="4" t="s">
        <v>22</v>
      </c>
      <c r="E24" s="11">
        <f t="shared" ref="E24:J24" si="1">SUM(E17:E23)</f>
        <v>892</v>
      </c>
      <c r="F24" s="12">
        <f t="shared" si="1"/>
        <v>93.8</v>
      </c>
      <c r="G24" s="40">
        <f t="shared" si="1"/>
        <v>903.45999999999992</v>
      </c>
      <c r="H24" s="40">
        <f t="shared" si="1"/>
        <v>24.59</v>
      </c>
      <c r="I24" s="40">
        <f t="shared" si="1"/>
        <v>29.59</v>
      </c>
      <c r="J24" s="40">
        <f t="shared" si="1"/>
        <v>110.97999999999999</v>
      </c>
    </row>
    <row r="25" spans="1:12" ht="18.75" x14ac:dyDescent="0.25">
      <c r="A25" s="26"/>
      <c r="B25" s="27"/>
      <c r="C25" s="21"/>
      <c r="D25" s="22"/>
      <c r="E25" s="23"/>
      <c r="F25" s="24"/>
      <c r="G25" s="25"/>
      <c r="H25" s="25"/>
      <c r="I25" s="25"/>
      <c r="J25" s="25"/>
    </row>
    <row r="26" spans="1:12" ht="18.75" x14ac:dyDescent="0.25">
      <c r="A26" s="26"/>
      <c r="B26" s="27"/>
      <c r="C26" s="21"/>
      <c r="D26" s="22"/>
      <c r="E26" s="23"/>
      <c r="F26" s="24"/>
      <c r="G26" s="25"/>
      <c r="H26" s="25"/>
      <c r="I26" s="25"/>
      <c r="J26" s="25"/>
    </row>
    <row r="27" spans="1:12" ht="18.75" x14ac:dyDescent="0.25">
      <c r="A27" s="26"/>
      <c r="B27" s="27"/>
      <c r="C27" s="21"/>
      <c r="D27" s="22"/>
      <c r="E27" s="23"/>
      <c r="F27" s="24"/>
      <c r="G27" s="25"/>
      <c r="H27" s="25"/>
      <c r="I27" s="25"/>
      <c r="J27" s="25"/>
    </row>
    <row r="28" spans="1:12" ht="23.1" customHeight="1" x14ac:dyDescent="0.35">
      <c r="A28" s="16" t="s">
        <v>25</v>
      </c>
      <c r="B28" s="16"/>
      <c r="C28" s="16"/>
      <c r="D28" s="16"/>
      <c r="E28" s="17"/>
      <c r="F28" s="18"/>
      <c r="G28" s="18"/>
      <c r="H28" s="18"/>
      <c r="I28" s="19"/>
      <c r="J28" s="19"/>
      <c r="K28" s="19"/>
      <c r="L28" s="19"/>
    </row>
    <row r="29" spans="1:12" ht="13.5" customHeight="1" x14ac:dyDescent="0.35">
      <c r="A29" s="20"/>
      <c r="B29" s="16"/>
      <c r="C29" s="16"/>
      <c r="D29" s="16"/>
      <c r="E29" s="18"/>
      <c r="F29" s="18"/>
      <c r="G29" s="18"/>
      <c r="H29" s="18"/>
      <c r="I29" s="19"/>
      <c r="J29" s="19"/>
      <c r="K29" s="19"/>
      <c r="L29" s="19"/>
    </row>
    <row r="30" spans="1:12" ht="22.5" customHeight="1" x14ac:dyDescent="0.35">
      <c r="A30" s="18" t="s">
        <v>26</v>
      </c>
      <c r="B30" s="17"/>
      <c r="C30" s="17"/>
      <c r="D30" s="17"/>
      <c r="E30" s="17"/>
      <c r="F30" s="18"/>
      <c r="G30" s="18"/>
      <c r="H30" s="18"/>
      <c r="I30" s="19"/>
      <c r="J30" s="19"/>
      <c r="K30" s="19"/>
      <c r="L30" s="19"/>
    </row>
    <row r="32" spans="1:12" ht="20.25" x14ac:dyDescent="0.3">
      <c r="A32" s="18"/>
      <c r="B32" s="18"/>
      <c r="C32" s="18"/>
      <c r="D32" s="18"/>
      <c r="E32" s="18"/>
      <c r="F32" s="18" t="s">
        <v>27</v>
      </c>
      <c r="G32" s="18"/>
      <c r="H32" s="18"/>
      <c r="I32" s="20" t="s">
        <v>28</v>
      </c>
    </row>
    <row r="33" spans="1:10" ht="20.25" x14ac:dyDescent="0.3">
      <c r="A33" s="18"/>
      <c r="B33" s="18"/>
      <c r="C33" s="18"/>
      <c r="D33" s="18"/>
      <c r="E33" s="18"/>
      <c r="F33" s="20" t="s">
        <v>29</v>
      </c>
      <c r="G33" s="18"/>
      <c r="H33" s="18"/>
      <c r="I33" s="18"/>
    </row>
    <row r="34" spans="1:10" ht="20.25" x14ac:dyDescent="0.3">
      <c r="A34" s="17"/>
      <c r="B34" s="17"/>
      <c r="C34" s="17"/>
      <c r="D34" s="17"/>
      <c r="E34" s="17"/>
      <c r="F34" s="17" t="s">
        <v>30</v>
      </c>
      <c r="G34" s="17"/>
      <c r="H34" s="17"/>
      <c r="I34" s="17"/>
    </row>
    <row r="35" spans="1:10" ht="20.25" x14ac:dyDescent="0.3">
      <c r="A35" s="17"/>
      <c r="B35" s="17"/>
      <c r="C35" s="17"/>
      <c r="D35" s="17"/>
      <c r="E35" s="17"/>
      <c r="F35" s="17"/>
      <c r="G35" s="17"/>
      <c r="H35" s="17"/>
      <c r="I35" s="17"/>
    </row>
    <row r="36" spans="1:10" ht="20.25" x14ac:dyDescent="0.3">
      <c r="A36" s="17"/>
      <c r="B36" s="17"/>
      <c r="C36" s="17"/>
      <c r="D36" s="17"/>
      <c r="E36" s="17"/>
      <c r="F36" s="17"/>
      <c r="G36" s="17"/>
      <c r="H36" s="17"/>
      <c r="I36" s="17"/>
    </row>
    <row r="37" spans="1:10" ht="18.75" x14ac:dyDescent="0.3">
      <c r="A37" s="49" t="s">
        <v>9</v>
      </c>
      <c r="B37" s="55"/>
      <c r="C37" s="55"/>
      <c r="D37" s="55"/>
      <c r="E37" s="49" t="s">
        <v>17</v>
      </c>
      <c r="F37" s="50"/>
      <c r="G37" s="6"/>
      <c r="H37" s="13" t="s">
        <v>24</v>
      </c>
      <c r="I37" s="56" t="s">
        <v>105</v>
      </c>
      <c r="J37" s="57"/>
    </row>
    <row r="38" spans="1:10" x14ac:dyDescent="0.25">
      <c r="A38" s="58" t="s">
        <v>10</v>
      </c>
      <c r="B38" s="58" t="s">
        <v>11</v>
      </c>
      <c r="C38" s="59" t="s">
        <v>0</v>
      </c>
      <c r="D38" s="61" t="s">
        <v>1</v>
      </c>
      <c r="E38" s="63" t="s">
        <v>18</v>
      </c>
      <c r="F38" s="65" t="s">
        <v>19</v>
      </c>
      <c r="G38" s="66" t="s">
        <v>2</v>
      </c>
      <c r="H38" s="68" t="s">
        <v>3</v>
      </c>
      <c r="I38" s="68" t="s">
        <v>4</v>
      </c>
      <c r="J38" s="68" t="s">
        <v>21</v>
      </c>
    </row>
    <row r="39" spans="1:10" ht="20.25" customHeight="1" x14ac:dyDescent="0.25">
      <c r="A39" s="58"/>
      <c r="B39" s="58"/>
      <c r="C39" s="60"/>
      <c r="D39" s="62"/>
      <c r="E39" s="64"/>
      <c r="F39" s="63"/>
      <c r="G39" s="67"/>
      <c r="H39" s="69"/>
      <c r="I39" s="69"/>
      <c r="J39" s="69"/>
    </row>
    <row r="40" spans="1:10" ht="18.75" x14ac:dyDescent="0.25">
      <c r="A40" s="54" t="s">
        <v>33</v>
      </c>
      <c r="B40" s="51" t="s">
        <v>12</v>
      </c>
      <c r="C40" s="1" t="s">
        <v>81</v>
      </c>
      <c r="D40" s="2" t="s">
        <v>82</v>
      </c>
      <c r="E40" s="10">
        <v>61</v>
      </c>
      <c r="F40" s="15">
        <v>15.3</v>
      </c>
      <c r="G40" s="38">
        <v>8.5399999999999991</v>
      </c>
      <c r="H40" s="38">
        <v>0.48</v>
      </c>
      <c r="I40" s="38">
        <v>0.06</v>
      </c>
      <c r="J40" s="38">
        <v>1.53</v>
      </c>
    </row>
    <row r="41" spans="1:10" ht="18.75" x14ac:dyDescent="0.25">
      <c r="A41" s="54"/>
      <c r="B41" s="51" t="s">
        <v>13</v>
      </c>
      <c r="C41" s="3" t="s">
        <v>91</v>
      </c>
      <c r="D41" s="2" t="s">
        <v>88</v>
      </c>
      <c r="E41" s="28">
        <v>200</v>
      </c>
      <c r="F41" s="15">
        <v>45.64</v>
      </c>
      <c r="G41" s="37">
        <v>350</v>
      </c>
      <c r="H41" s="37">
        <v>13.6</v>
      </c>
      <c r="I41" s="37">
        <v>15.3</v>
      </c>
      <c r="J41" s="37">
        <v>39.6</v>
      </c>
    </row>
    <row r="42" spans="1:10" ht="18" customHeight="1" x14ac:dyDescent="0.25">
      <c r="A42" s="54"/>
      <c r="B42" s="49" t="s">
        <v>15</v>
      </c>
      <c r="C42" s="3" t="s">
        <v>83</v>
      </c>
      <c r="D42" s="3" t="s">
        <v>84</v>
      </c>
      <c r="E42" s="10">
        <v>200</v>
      </c>
      <c r="F42" s="15">
        <v>2.33</v>
      </c>
      <c r="G42" s="41">
        <v>60</v>
      </c>
      <c r="H42" s="41">
        <v>0.1</v>
      </c>
      <c r="I42" s="41">
        <v>0</v>
      </c>
      <c r="J42" s="41">
        <v>13</v>
      </c>
    </row>
    <row r="43" spans="1:10" ht="18.75" x14ac:dyDescent="0.25">
      <c r="A43" s="54"/>
      <c r="B43" s="49" t="s">
        <v>16</v>
      </c>
      <c r="C43" s="2" t="s">
        <v>5</v>
      </c>
      <c r="D43" s="3" t="s">
        <v>6</v>
      </c>
      <c r="E43" s="10">
        <v>48</v>
      </c>
      <c r="F43" s="10">
        <v>2.5299999999999998</v>
      </c>
      <c r="G43" s="39">
        <v>112.8</v>
      </c>
      <c r="H43" s="39">
        <v>3.65</v>
      </c>
      <c r="I43" s="39">
        <v>0.38</v>
      </c>
      <c r="J43" s="39">
        <v>23.62</v>
      </c>
    </row>
    <row r="44" spans="1:10" ht="18.75" x14ac:dyDescent="0.25">
      <c r="A44" s="54"/>
      <c r="B44" s="49"/>
      <c r="C44" s="7"/>
      <c r="D44" s="4" t="s">
        <v>31</v>
      </c>
      <c r="E44" s="11">
        <f t="shared" ref="E44:J44" si="2">SUM(E40:E43)</f>
        <v>509</v>
      </c>
      <c r="F44" s="12">
        <f t="shared" si="2"/>
        <v>65.8</v>
      </c>
      <c r="G44" s="5">
        <f t="shared" si="2"/>
        <v>531.34</v>
      </c>
      <c r="H44" s="5">
        <f t="shared" si="2"/>
        <v>17.829999999999998</v>
      </c>
      <c r="I44" s="40">
        <f t="shared" si="2"/>
        <v>15.740000000000002</v>
      </c>
      <c r="J44" s="5">
        <f t="shared" si="2"/>
        <v>77.75</v>
      </c>
    </row>
    <row r="45" spans="1:10" ht="20.100000000000001" customHeight="1" x14ac:dyDescent="0.25">
      <c r="A45" s="29"/>
      <c r="B45" s="49"/>
      <c r="C45" s="9"/>
      <c r="D45" s="4"/>
      <c r="E45" s="11"/>
      <c r="F45" s="11"/>
      <c r="G45" s="5"/>
      <c r="H45" s="5"/>
      <c r="I45" s="5"/>
      <c r="J45" s="5"/>
    </row>
    <row r="46" spans="1:10" ht="18.75" x14ac:dyDescent="0.25">
      <c r="A46" s="54" t="s">
        <v>20</v>
      </c>
      <c r="B46" s="49" t="s">
        <v>12</v>
      </c>
      <c r="C46" s="3" t="s">
        <v>93</v>
      </c>
      <c r="D46" s="2" t="s">
        <v>92</v>
      </c>
      <c r="E46" s="10">
        <v>90</v>
      </c>
      <c r="F46" s="15">
        <v>21.58</v>
      </c>
      <c r="G46" s="38">
        <v>57.6</v>
      </c>
      <c r="H46" s="38">
        <v>0.81</v>
      </c>
      <c r="I46" s="38">
        <v>4.59</v>
      </c>
      <c r="J46" s="38">
        <v>3.24</v>
      </c>
    </row>
    <row r="47" spans="1:10" ht="18.75" x14ac:dyDescent="0.25">
      <c r="A47" s="54"/>
      <c r="B47" s="49" t="s">
        <v>23</v>
      </c>
      <c r="C47" s="3" t="s">
        <v>86</v>
      </c>
      <c r="D47" s="2" t="s">
        <v>87</v>
      </c>
      <c r="E47" s="10">
        <v>250</v>
      </c>
      <c r="F47" s="15">
        <v>7.89</v>
      </c>
      <c r="G47" s="38">
        <v>95</v>
      </c>
      <c r="H47" s="38">
        <v>1.83</v>
      </c>
      <c r="I47" s="38">
        <v>5</v>
      </c>
      <c r="J47" s="38">
        <v>10.65</v>
      </c>
    </row>
    <row r="48" spans="1:10" ht="18.75" x14ac:dyDescent="0.25">
      <c r="A48" s="54"/>
      <c r="B48" s="51" t="s">
        <v>13</v>
      </c>
      <c r="C48" s="3" t="s">
        <v>91</v>
      </c>
      <c r="D48" s="2" t="s">
        <v>88</v>
      </c>
      <c r="E48" s="28">
        <v>200</v>
      </c>
      <c r="F48" s="15">
        <v>45.64</v>
      </c>
      <c r="G48" s="37">
        <v>350</v>
      </c>
      <c r="H48" s="37">
        <v>13.6</v>
      </c>
      <c r="I48" s="37">
        <v>14.3</v>
      </c>
      <c r="J48" s="37">
        <v>39.6</v>
      </c>
    </row>
    <row r="49" spans="1:12" ht="18.75" x14ac:dyDescent="0.25">
      <c r="A49" s="54"/>
      <c r="B49" s="49" t="s">
        <v>15</v>
      </c>
      <c r="C49" s="3" t="s">
        <v>94</v>
      </c>
      <c r="D49" s="2" t="s">
        <v>95</v>
      </c>
      <c r="E49" s="10">
        <v>200</v>
      </c>
      <c r="F49" s="15">
        <v>14.88</v>
      </c>
      <c r="G49" s="38">
        <v>36</v>
      </c>
      <c r="H49" s="38">
        <v>2</v>
      </c>
      <c r="I49" s="38">
        <v>0.2</v>
      </c>
      <c r="J49" s="38">
        <v>5.8</v>
      </c>
    </row>
    <row r="50" spans="1:12" ht="18" customHeight="1" x14ac:dyDescent="0.25">
      <c r="A50" s="54"/>
      <c r="B50" s="49" t="s">
        <v>16</v>
      </c>
      <c r="C50" s="2" t="s">
        <v>5</v>
      </c>
      <c r="D50" s="3" t="s">
        <v>6</v>
      </c>
      <c r="E50" s="10">
        <v>40</v>
      </c>
      <c r="F50" s="15">
        <v>2.11</v>
      </c>
      <c r="G50" s="39">
        <v>94</v>
      </c>
      <c r="H50" s="39">
        <v>3.04</v>
      </c>
      <c r="I50" s="39">
        <v>0.32</v>
      </c>
      <c r="J50" s="39">
        <v>19.68</v>
      </c>
    </row>
    <row r="51" spans="1:12" ht="18.75" x14ac:dyDescent="0.25">
      <c r="A51" s="54"/>
      <c r="B51" s="51" t="s">
        <v>16</v>
      </c>
      <c r="C51" s="2" t="s">
        <v>7</v>
      </c>
      <c r="D51" s="3" t="s">
        <v>8</v>
      </c>
      <c r="E51" s="10">
        <v>40</v>
      </c>
      <c r="F51" s="15">
        <v>1.7</v>
      </c>
      <c r="G51" s="38">
        <v>72.400000000000006</v>
      </c>
      <c r="H51" s="38">
        <v>2.64</v>
      </c>
      <c r="I51" s="38">
        <v>0.48</v>
      </c>
      <c r="J51" s="38">
        <v>13.6</v>
      </c>
    </row>
    <row r="52" spans="1:12" ht="18.75" x14ac:dyDescent="0.25">
      <c r="A52" s="54"/>
      <c r="B52" s="6"/>
      <c r="C52" s="8"/>
      <c r="D52" s="4" t="s">
        <v>22</v>
      </c>
      <c r="E52" s="11">
        <f t="shared" ref="E52:J52" si="3">SUM(E46:E51)</f>
        <v>820</v>
      </c>
      <c r="F52" s="12">
        <f t="shared" si="3"/>
        <v>93.8</v>
      </c>
      <c r="G52" s="40">
        <f t="shared" si="3"/>
        <v>705</v>
      </c>
      <c r="H52" s="40">
        <f t="shared" si="3"/>
        <v>23.919999999999998</v>
      </c>
      <c r="I52" s="40">
        <f t="shared" si="3"/>
        <v>24.89</v>
      </c>
      <c r="J52" s="40">
        <f t="shared" si="3"/>
        <v>92.57</v>
      </c>
    </row>
    <row r="53" spans="1:12" ht="18.75" x14ac:dyDescent="0.25">
      <c r="A53" s="26"/>
      <c r="B53" s="27"/>
      <c r="C53" s="21"/>
      <c r="D53" s="22"/>
      <c r="E53" s="23"/>
      <c r="F53" s="24"/>
      <c r="G53" s="25"/>
      <c r="H53" s="25"/>
      <c r="I53" s="25"/>
      <c r="J53" s="25"/>
    </row>
    <row r="54" spans="1:12" ht="18.75" x14ac:dyDescent="0.25">
      <c r="A54" s="26"/>
      <c r="B54" s="27"/>
      <c r="C54" s="21"/>
      <c r="D54" s="22"/>
      <c r="E54" s="23"/>
      <c r="F54" s="24"/>
      <c r="G54" s="25"/>
      <c r="H54" s="25"/>
      <c r="I54" s="25"/>
      <c r="J54" s="25"/>
    </row>
    <row r="55" spans="1:12" ht="18.75" x14ac:dyDescent="0.25">
      <c r="A55" s="26"/>
      <c r="B55" s="27"/>
      <c r="C55" s="21"/>
      <c r="D55" s="22"/>
      <c r="E55" s="23"/>
      <c r="F55" s="24"/>
      <c r="G55" s="25"/>
      <c r="H55" s="25"/>
      <c r="I55" s="25"/>
      <c r="J55" s="25"/>
    </row>
    <row r="56" spans="1:12" ht="23.1" customHeight="1" x14ac:dyDescent="0.35">
      <c r="A56" s="16" t="s">
        <v>25</v>
      </c>
      <c r="B56" s="16"/>
      <c r="C56" s="16"/>
      <c r="D56" s="16"/>
      <c r="E56" s="17"/>
      <c r="F56" s="18"/>
      <c r="G56" s="18"/>
      <c r="H56" s="18"/>
      <c r="I56" s="19"/>
      <c r="J56" s="19"/>
      <c r="K56" s="19"/>
      <c r="L56" s="19"/>
    </row>
    <row r="57" spans="1:12" ht="13.5" customHeight="1" x14ac:dyDescent="0.35">
      <c r="A57" s="20"/>
      <c r="B57" s="16"/>
      <c r="C57" s="16"/>
      <c r="D57" s="16"/>
      <c r="E57" s="18"/>
      <c r="F57" s="18"/>
      <c r="G57" s="18"/>
      <c r="H57" s="18"/>
      <c r="I57" s="19"/>
      <c r="J57" s="19"/>
      <c r="K57" s="19"/>
      <c r="L57" s="19"/>
    </row>
    <row r="58" spans="1:12" ht="22.5" customHeight="1" x14ac:dyDescent="0.35">
      <c r="A58" s="18" t="s">
        <v>26</v>
      </c>
      <c r="B58" s="17"/>
      <c r="C58" s="17"/>
      <c r="D58" s="17"/>
      <c r="E58" s="17"/>
      <c r="F58" s="18"/>
      <c r="G58" s="18"/>
      <c r="H58" s="18"/>
      <c r="I58" s="19"/>
      <c r="J58" s="19"/>
      <c r="K58" s="19"/>
      <c r="L58" s="19"/>
    </row>
    <row r="59" spans="1:12" ht="20.25" x14ac:dyDescent="0.3">
      <c r="A59" s="18"/>
      <c r="B59" s="18"/>
      <c r="C59" s="18"/>
      <c r="D59" s="18"/>
      <c r="E59" s="18"/>
      <c r="F59" s="18" t="s">
        <v>27</v>
      </c>
      <c r="G59" s="18"/>
      <c r="H59" s="18"/>
      <c r="I59" s="20" t="s">
        <v>28</v>
      </c>
    </row>
    <row r="60" spans="1:12" ht="20.25" x14ac:dyDescent="0.3">
      <c r="A60" s="18"/>
      <c r="B60" s="18"/>
      <c r="C60" s="18"/>
      <c r="D60" s="18"/>
      <c r="E60" s="18"/>
      <c r="F60" s="20" t="s">
        <v>29</v>
      </c>
      <c r="G60" s="18"/>
      <c r="H60" s="18"/>
      <c r="I60" s="18"/>
    </row>
    <row r="61" spans="1:12" ht="20.25" x14ac:dyDescent="0.3">
      <c r="A61" s="17"/>
      <c r="B61" s="17"/>
      <c r="C61" s="17"/>
      <c r="D61" s="17"/>
      <c r="E61" s="17"/>
      <c r="F61" s="17" t="s">
        <v>30</v>
      </c>
      <c r="G61" s="17"/>
      <c r="H61" s="17"/>
      <c r="I61" s="17"/>
    </row>
    <row r="62" spans="1:12" ht="20.25" x14ac:dyDescent="0.3">
      <c r="A62" s="17"/>
      <c r="B62" s="17"/>
      <c r="C62" s="17"/>
      <c r="D62" s="17"/>
      <c r="E62" s="17"/>
      <c r="F62" s="17"/>
      <c r="G62" s="17"/>
      <c r="H62" s="17"/>
      <c r="I62" s="17"/>
    </row>
    <row r="63" spans="1:12" ht="20.25" x14ac:dyDescent="0.3">
      <c r="A63" s="17"/>
      <c r="B63" s="17"/>
      <c r="C63" s="17"/>
      <c r="D63" s="17"/>
      <c r="E63" s="17"/>
      <c r="F63" s="17"/>
      <c r="G63" s="17"/>
      <c r="H63" s="17"/>
      <c r="I63" s="17"/>
    </row>
    <row r="64" spans="1:12" ht="18.75" x14ac:dyDescent="0.3">
      <c r="A64" s="47" t="s">
        <v>9</v>
      </c>
      <c r="B64" s="55"/>
      <c r="C64" s="55"/>
      <c r="D64" s="55"/>
      <c r="E64" s="47" t="s">
        <v>17</v>
      </c>
      <c r="F64" s="46"/>
      <c r="G64" s="6"/>
      <c r="H64" s="13" t="s">
        <v>24</v>
      </c>
      <c r="I64" s="56" t="s">
        <v>106</v>
      </c>
      <c r="J64" s="57"/>
    </row>
    <row r="65" spans="1:10" x14ac:dyDescent="0.25">
      <c r="A65" s="58" t="s">
        <v>10</v>
      </c>
      <c r="B65" s="58" t="s">
        <v>11</v>
      </c>
      <c r="C65" s="59" t="s">
        <v>0</v>
      </c>
      <c r="D65" s="61" t="s">
        <v>1</v>
      </c>
      <c r="E65" s="63" t="s">
        <v>18</v>
      </c>
      <c r="F65" s="65" t="s">
        <v>19</v>
      </c>
      <c r="G65" s="66" t="s">
        <v>2</v>
      </c>
      <c r="H65" s="68" t="s">
        <v>3</v>
      </c>
      <c r="I65" s="68" t="s">
        <v>4</v>
      </c>
      <c r="J65" s="68" t="s">
        <v>21</v>
      </c>
    </row>
    <row r="66" spans="1:10" ht="20.25" customHeight="1" x14ac:dyDescent="0.25">
      <c r="A66" s="58"/>
      <c r="B66" s="58"/>
      <c r="C66" s="60"/>
      <c r="D66" s="62"/>
      <c r="E66" s="64"/>
      <c r="F66" s="63"/>
      <c r="G66" s="67"/>
      <c r="H66" s="69"/>
      <c r="I66" s="69"/>
      <c r="J66" s="69"/>
    </row>
    <row r="67" spans="1:10" ht="18.75" x14ac:dyDescent="0.25">
      <c r="A67" s="54" t="s">
        <v>33</v>
      </c>
      <c r="B67" s="47" t="s">
        <v>12</v>
      </c>
      <c r="C67" s="3" t="s">
        <v>60</v>
      </c>
      <c r="D67" s="2" t="s">
        <v>61</v>
      </c>
      <c r="E67" s="10">
        <v>77</v>
      </c>
      <c r="F67" s="15">
        <v>29.17</v>
      </c>
      <c r="G67" s="38">
        <v>166.62</v>
      </c>
      <c r="H67" s="38">
        <v>8.07</v>
      </c>
      <c r="I67" s="38">
        <v>7.35</v>
      </c>
      <c r="J67" s="38">
        <v>13.66</v>
      </c>
    </row>
    <row r="68" spans="1:10" ht="18.75" x14ac:dyDescent="0.25">
      <c r="A68" s="54"/>
      <c r="B68" s="47" t="s">
        <v>13</v>
      </c>
      <c r="C68" s="3" t="s">
        <v>62</v>
      </c>
      <c r="D68" s="3" t="s">
        <v>63</v>
      </c>
      <c r="E68" s="10">
        <v>200</v>
      </c>
      <c r="F68" s="15">
        <v>24.85</v>
      </c>
      <c r="G68" s="38">
        <v>226.2</v>
      </c>
      <c r="H68" s="38">
        <v>5.26</v>
      </c>
      <c r="I68" s="38">
        <v>11.74</v>
      </c>
      <c r="J68" s="38">
        <v>21.7</v>
      </c>
    </row>
    <row r="69" spans="1:10" ht="18" customHeight="1" x14ac:dyDescent="0.25">
      <c r="A69" s="54"/>
      <c r="B69" s="47" t="s">
        <v>15</v>
      </c>
      <c r="C69" s="3" t="s">
        <v>64</v>
      </c>
      <c r="D69" s="3" t="s">
        <v>65</v>
      </c>
      <c r="E69" s="10">
        <v>200</v>
      </c>
      <c r="F69" s="15">
        <v>10.15</v>
      </c>
      <c r="G69" s="41">
        <v>89.32</v>
      </c>
      <c r="H69" s="41">
        <v>1.4</v>
      </c>
      <c r="I69" s="41">
        <v>1.6</v>
      </c>
      <c r="J69" s="41">
        <v>17.34</v>
      </c>
    </row>
    <row r="70" spans="1:10" ht="18.75" x14ac:dyDescent="0.25">
      <c r="A70" s="54"/>
      <c r="B70" s="47" t="s">
        <v>16</v>
      </c>
      <c r="C70" s="2" t="s">
        <v>5</v>
      </c>
      <c r="D70" s="3" t="s">
        <v>6</v>
      </c>
      <c r="E70" s="10">
        <v>31</v>
      </c>
      <c r="F70" s="15">
        <v>1.63</v>
      </c>
      <c r="G70" s="39">
        <v>72.849999999999994</v>
      </c>
      <c r="H70" s="39">
        <v>2.36</v>
      </c>
      <c r="I70" s="39">
        <v>0.25</v>
      </c>
      <c r="J70" s="39">
        <v>15.69</v>
      </c>
    </row>
    <row r="71" spans="1:10" ht="18.75" x14ac:dyDescent="0.25">
      <c r="A71" s="54"/>
      <c r="B71" s="47"/>
      <c r="C71" s="7"/>
      <c r="D71" s="4" t="s">
        <v>31</v>
      </c>
      <c r="E71" s="11">
        <f t="shared" ref="E71:J71" si="4">SUM(E67:E70)</f>
        <v>508</v>
      </c>
      <c r="F71" s="12">
        <f t="shared" si="4"/>
        <v>65.8</v>
      </c>
      <c r="G71" s="40">
        <f t="shared" si="4"/>
        <v>554.99</v>
      </c>
      <c r="H71" s="5">
        <f t="shared" si="4"/>
        <v>17.09</v>
      </c>
      <c r="I71" s="40">
        <f t="shared" si="4"/>
        <v>20.94</v>
      </c>
      <c r="J71" s="5">
        <f t="shared" si="4"/>
        <v>68.39</v>
      </c>
    </row>
    <row r="72" spans="1:10" ht="20.100000000000001" customHeight="1" x14ac:dyDescent="0.25">
      <c r="A72" s="29"/>
      <c r="B72" s="47"/>
      <c r="C72" s="9"/>
      <c r="D72" s="4"/>
      <c r="E72" s="11"/>
      <c r="F72" s="11"/>
      <c r="G72" s="5"/>
      <c r="H72" s="5"/>
      <c r="I72" s="5"/>
      <c r="J72" s="5"/>
    </row>
    <row r="73" spans="1:10" ht="18.75" x14ac:dyDescent="0.25">
      <c r="A73" s="54" t="s">
        <v>20</v>
      </c>
      <c r="B73" s="47" t="s">
        <v>12</v>
      </c>
      <c r="C73" s="3" t="s">
        <v>85</v>
      </c>
      <c r="D73" s="2" t="s">
        <v>96</v>
      </c>
      <c r="E73" s="10">
        <v>60</v>
      </c>
      <c r="F73" s="15">
        <v>8.1199999999999992</v>
      </c>
      <c r="G73" s="38">
        <v>78.89</v>
      </c>
      <c r="H73" s="38">
        <v>1.1399999999999999</v>
      </c>
      <c r="I73" s="38">
        <v>5.31</v>
      </c>
      <c r="J73" s="38">
        <v>6.64</v>
      </c>
    </row>
    <row r="74" spans="1:10" ht="18.75" x14ac:dyDescent="0.25">
      <c r="A74" s="54"/>
      <c r="B74" s="47" t="s">
        <v>23</v>
      </c>
      <c r="C74" s="3" t="s">
        <v>66</v>
      </c>
      <c r="D74" s="2" t="s">
        <v>67</v>
      </c>
      <c r="E74" s="10">
        <v>250</v>
      </c>
      <c r="F74" s="15">
        <v>11.47</v>
      </c>
      <c r="G74" s="38">
        <v>120.75</v>
      </c>
      <c r="H74" s="38">
        <v>2.1</v>
      </c>
      <c r="I74" s="38">
        <v>5.13</v>
      </c>
      <c r="J74" s="38">
        <v>16.579999999999998</v>
      </c>
    </row>
    <row r="75" spans="1:10" ht="18.75" x14ac:dyDescent="0.25">
      <c r="A75" s="54"/>
      <c r="B75" s="47" t="s">
        <v>13</v>
      </c>
      <c r="C75" s="3" t="s">
        <v>68</v>
      </c>
      <c r="D75" s="2" t="s">
        <v>69</v>
      </c>
      <c r="E75" s="28">
        <v>100</v>
      </c>
      <c r="F75" s="15">
        <v>52.45</v>
      </c>
      <c r="G75" s="37">
        <v>200.57</v>
      </c>
      <c r="H75" s="37">
        <v>15.87</v>
      </c>
      <c r="I75" s="37">
        <v>9.41</v>
      </c>
      <c r="J75" s="37">
        <v>13.1</v>
      </c>
    </row>
    <row r="76" spans="1:10" ht="18.75" x14ac:dyDescent="0.25">
      <c r="A76" s="54"/>
      <c r="B76" s="47" t="s">
        <v>14</v>
      </c>
      <c r="C76" s="3" t="s">
        <v>97</v>
      </c>
      <c r="D76" s="2" t="s">
        <v>98</v>
      </c>
      <c r="E76" s="28">
        <v>185</v>
      </c>
      <c r="F76" s="15">
        <v>15.3</v>
      </c>
      <c r="G76" s="37">
        <v>161.25</v>
      </c>
      <c r="H76" s="37">
        <v>4.8499999999999996</v>
      </c>
      <c r="I76" s="37">
        <v>6.66</v>
      </c>
      <c r="J76" s="37">
        <v>24.87</v>
      </c>
    </row>
    <row r="77" spans="1:10" ht="18" customHeight="1" x14ac:dyDescent="0.25">
      <c r="A77" s="54"/>
      <c r="B77" s="47" t="s">
        <v>15</v>
      </c>
      <c r="C77" s="3" t="s">
        <v>99</v>
      </c>
      <c r="D77" s="3" t="s">
        <v>100</v>
      </c>
      <c r="E77" s="10">
        <v>200</v>
      </c>
      <c r="F77" s="15">
        <v>4.72</v>
      </c>
      <c r="G77" s="41">
        <v>122</v>
      </c>
      <c r="H77" s="41">
        <v>1.4</v>
      </c>
      <c r="I77" s="41">
        <v>0</v>
      </c>
      <c r="J77" s="41">
        <v>29</v>
      </c>
    </row>
    <row r="78" spans="1:10" ht="18" customHeight="1" x14ac:dyDescent="0.25">
      <c r="A78" s="54"/>
      <c r="B78" s="47" t="s">
        <v>16</v>
      </c>
      <c r="C78" s="2" t="s">
        <v>5</v>
      </c>
      <c r="D78" s="3" t="s">
        <v>6</v>
      </c>
      <c r="E78" s="10">
        <v>33</v>
      </c>
      <c r="F78" s="10">
        <v>1.74</v>
      </c>
      <c r="G78" s="39">
        <v>77.55</v>
      </c>
      <c r="H78" s="39">
        <v>2.5099999999999998</v>
      </c>
      <c r="I78" s="39">
        <v>0.26</v>
      </c>
      <c r="J78" s="39">
        <v>16.239999999999998</v>
      </c>
    </row>
    <row r="79" spans="1:10" ht="18.75" x14ac:dyDescent="0.25">
      <c r="A79" s="54"/>
      <c r="B79" s="6"/>
      <c r="C79" s="8"/>
      <c r="D79" s="4" t="s">
        <v>22</v>
      </c>
      <c r="E79" s="11">
        <f t="shared" ref="E79:J79" si="5">SUM(E73:E78)</f>
        <v>828</v>
      </c>
      <c r="F79" s="12">
        <f t="shared" si="5"/>
        <v>93.8</v>
      </c>
      <c r="G79" s="40">
        <f t="shared" si="5"/>
        <v>761.01</v>
      </c>
      <c r="H79" s="40">
        <f t="shared" si="5"/>
        <v>27.869999999999997</v>
      </c>
      <c r="I79" s="40">
        <f t="shared" si="5"/>
        <v>26.770000000000003</v>
      </c>
      <c r="J79" s="40">
        <f t="shared" si="5"/>
        <v>106.42999999999999</v>
      </c>
    </row>
    <row r="80" spans="1:10" ht="18.75" x14ac:dyDescent="0.25">
      <c r="A80" s="26"/>
      <c r="B80" s="27"/>
      <c r="C80" s="21"/>
      <c r="D80" s="22"/>
      <c r="E80" s="23"/>
      <c r="F80" s="24"/>
      <c r="G80" s="25"/>
      <c r="H80" s="25"/>
      <c r="I80" s="25"/>
      <c r="J80" s="25"/>
    </row>
    <row r="81" spans="1:12" ht="18.75" x14ac:dyDescent="0.25">
      <c r="A81" s="26"/>
      <c r="B81" s="27"/>
      <c r="C81" s="21"/>
      <c r="D81" s="22"/>
      <c r="E81" s="23"/>
      <c r="F81" s="24"/>
      <c r="G81" s="25"/>
      <c r="H81" s="25"/>
      <c r="I81" s="25"/>
      <c r="J81" s="25"/>
    </row>
    <row r="82" spans="1:12" ht="18.75" x14ac:dyDescent="0.25">
      <c r="A82" s="26"/>
      <c r="B82" s="27"/>
      <c r="C82" s="21"/>
      <c r="D82" s="22"/>
      <c r="E82" s="23"/>
      <c r="F82" s="24"/>
      <c r="G82" s="25"/>
      <c r="H82" s="25"/>
      <c r="I82" s="25"/>
      <c r="J82" s="25"/>
    </row>
    <row r="83" spans="1:12" ht="23.1" customHeight="1" x14ac:dyDescent="0.35">
      <c r="A83" s="16" t="s">
        <v>25</v>
      </c>
      <c r="B83" s="16"/>
      <c r="C83" s="16"/>
      <c r="D83" s="16"/>
      <c r="E83" s="17"/>
      <c r="F83" s="18"/>
      <c r="G83" s="18"/>
      <c r="H83" s="18"/>
      <c r="I83" s="19"/>
      <c r="J83" s="19"/>
      <c r="K83" s="19"/>
      <c r="L83" s="19"/>
    </row>
    <row r="84" spans="1:12" ht="13.5" customHeight="1" x14ac:dyDescent="0.35">
      <c r="A84" s="20"/>
      <c r="B84" s="16"/>
      <c r="C84" s="16"/>
      <c r="D84" s="16"/>
      <c r="E84" s="18"/>
      <c r="F84" s="18"/>
      <c r="G84" s="18"/>
      <c r="H84" s="18"/>
      <c r="I84" s="19"/>
      <c r="J84" s="19"/>
      <c r="K84" s="19"/>
      <c r="L84" s="19"/>
    </row>
    <row r="85" spans="1:12" ht="22.5" customHeight="1" x14ac:dyDescent="0.35">
      <c r="A85" s="18" t="s">
        <v>26</v>
      </c>
      <c r="B85" s="17"/>
      <c r="C85" s="17"/>
      <c r="D85" s="17"/>
      <c r="E85" s="17"/>
      <c r="F85" s="18"/>
      <c r="G85" s="18"/>
      <c r="H85" s="18"/>
      <c r="I85" s="19"/>
      <c r="J85" s="19"/>
      <c r="K85" s="19"/>
      <c r="L85" s="19"/>
    </row>
    <row r="87" spans="1:12" ht="20.25" x14ac:dyDescent="0.3">
      <c r="A87" s="18"/>
      <c r="B87" s="18"/>
      <c r="C87" s="18"/>
      <c r="D87" s="18"/>
      <c r="E87" s="18"/>
      <c r="F87" s="18" t="s">
        <v>27</v>
      </c>
      <c r="G87" s="18"/>
      <c r="H87" s="18"/>
      <c r="I87" s="20" t="s">
        <v>28</v>
      </c>
    </row>
    <row r="88" spans="1:12" ht="20.25" x14ac:dyDescent="0.3">
      <c r="A88" s="18"/>
      <c r="B88" s="18"/>
      <c r="C88" s="18"/>
      <c r="D88" s="18"/>
      <c r="E88" s="18"/>
      <c r="F88" s="20" t="s">
        <v>29</v>
      </c>
      <c r="G88" s="18"/>
      <c r="H88" s="18"/>
      <c r="I88" s="18"/>
    </row>
    <row r="89" spans="1:12" ht="20.25" x14ac:dyDescent="0.3">
      <c r="A89" s="17"/>
      <c r="B89" s="17"/>
      <c r="C89" s="17"/>
      <c r="D89" s="17"/>
      <c r="E89" s="17"/>
      <c r="F89" s="17" t="s">
        <v>30</v>
      </c>
      <c r="G89" s="17"/>
      <c r="H89" s="17"/>
      <c r="I89" s="17"/>
    </row>
    <row r="90" spans="1:12" ht="20.25" x14ac:dyDescent="0.3">
      <c r="A90" s="17"/>
      <c r="B90" s="17"/>
      <c r="C90" s="17"/>
      <c r="D90" s="17"/>
      <c r="E90" s="17"/>
      <c r="F90" s="17"/>
      <c r="G90" s="17"/>
      <c r="H90" s="17"/>
      <c r="I90" s="17"/>
    </row>
    <row r="91" spans="1:12" ht="20.25" x14ac:dyDescent="0.3">
      <c r="A91" s="17"/>
      <c r="B91" s="17"/>
      <c r="C91" s="17"/>
      <c r="D91" s="17"/>
      <c r="E91" s="17"/>
      <c r="F91" s="17"/>
      <c r="G91" s="17"/>
      <c r="H91" s="17"/>
      <c r="I91" s="17"/>
    </row>
    <row r="92" spans="1:12" ht="18.75" x14ac:dyDescent="0.3">
      <c r="A92" s="35" t="s">
        <v>9</v>
      </c>
      <c r="B92" s="55"/>
      <c r="C92" s="55"/>
      <c r="D92" s="55"/>
      <c r="E92" s="35" t="s">
        <v>17</v>
      </c>
      <c r="F92" s="36"/>
      <c r="G92" s="6"/>
      <c r="H92" s="13" t="s">
        <v>24</v>
      </c>
      <c r="I92" s="56" t="s">
        <v>107</v>
      </c>
      <c r="J92" s="57"/>
    </row>
    <row r="93" spans="1:12" x14ac:dyDescent="0.25">
      <c r="A93" s="58" t="s">
        <v>10</v>
      </c>
      <c r="B93" s="58" t="s">
        <v>11</v>
      </c>
      <c r="C93" s="59" t="s">
        <v>0</v>
      </c>
      <c r="D93" s="61" t="s">
        <v>1</v>
      </c>
      <c r="E93" s="63" t="s">
        <v>18</v>
      </c>
      <c r="F93" s="65" t="s">
        <v>19</v>
      </c>
      <c r="G93" s="66" t="s">
        <v>2</v>
      </c>
      <c r="H93" s="68" t="s">
        <v>3</v>
      </c>
      <c r="I93" s="68" t="s">
        <v>4</v>
      </c>
      <c r="J93" s="68" t="s">
        <v>21</v>
      </c>
    </row>
    <row r="94" spans="1:12" ht="20.25" customHeight="1" x14ac:dyDescent="0.25">
      <c r="A94" s="58"/>
      <c r="B94" s="58"/>
      <c r="C94" s="60"/>
      <c r="D94" s="62"/>
      <c r="E94" s="64"/>
      <c r="F94" s="63"/>
      <c r="G94" s="67"/>
      <c r="H94" s="69"/>
      <c r="I94" s="69"/>
      <c r="J94" s="69"/>
    </row>
    <row r="95" spans="1:12" ht="18.75" x14ac:dyDescent="0.25">
      <c r="A95" s="52"/>
      <c r="B95" s="51" t="s">
        <v>12</v>
      </c>
      <c r="C95" s="3" t="s">
        <v>70</v>
      </c>
      <c r="D95" s="2" t="s">
        <v>71</v>
      </c>
      <c r="E95" s="28">
        <v>35</v>
      </c>
      <c r="F95" s="15">
        <v>7.72</v>
      </c>
      <c r="G95" s="37">
        <v>8.4</v>
      </c>
      <c r="H95" s="37">
        <v>0.4</v>
      </c>
      <c r="I95" s="37">
        <v>7.0000000000000007E-2</v>
      </c>
      <c r="J95" s="37">
        <v>1.33</v>
      </c>
    </row>
    <row r="96" spans="1:12" ht="18.75" x14ac:dyDescent="0.25">
      <c r="A96" s="54" t="s">
        <v>33</v>
      </c>
      <c r="B96" s="35" t="s">
        <v>13</v>
      </c>
      <c r="C96" s="3" t="s">
        <v>54</v>
      </c>
      <c r="D96" s="2" t="s">
        <v>55</v>
      </c>
      <c r="E96" s="28">
        <v>80</v>
      </c>
      <c r="F96" s="15">
        <v>40.81</v>
      </c>
      <c r="G96" s="37">
        <v>128</v>
      </c>
      <c r="H96" s="37">
        <v>9.06</v>
      </c>
      <c r="I96" s="37">
        <v>6.92</v>
      </c>
      <c r="J96" s="37">
        <v>7.62</v>
      </c>
    </row>
    <row r="97" spans="1:10" ht="18.75" x14ac:dyDescent="0.25">
      <c r="A97" s="54"/>
      <c r="B97" s="35" t="s">
        <v>14</v>
      </c>
      <c r="C97" s="3" t="s">
        <v>45</v>
      </c>
      <c r="D97" s="2" t="s">
        <v>48</v>
      </c>
      <c r="E97" s="28">
        <v>170</v>
      </c>
      <c r="F97" s="15">
        <v>10.3</v>
      </c>
      <c r="G97" s="37">
        <v>193.8</v>
      </c>
      <c r="H97" s="37">
        <v>5.0999999999999996</v>
      </c>
      <c r="I97" s="37">
        <v>7.65</v>
      </c>
      <c r="J97" s="37">
        <v>25.33</v>
      </c>
    </row>
    <row r="98" spans="1:10" ht="18" customHeight="1" x14ac:dyDescent="0.25">
      <c r="A98" s="54"/>
      <c r="B98" s="51" t="s">
        <v>15</v>
      </c>
      <c r="C98" s="3" t="s">
        <v>56</v>
      </c>
      <c r="D98" s="3" t="s">
        <v>32</v>
      </c>
      <c r="E98" s="10">
        <v>200</v>
      </c>
      <c r="F98" s="15">
        <v>4.97</v>
      </c>
      <c r="G98" s="41">
        <v>61.62</v>
      </c>
      <c r="H98" s="41">
        <v>7.0000000000000007E-2</v>
      </c>
      <c r="I98" s="41">
        <v>0.01</v>
      </c>
      <c r="J98" s="41">
        <v>15.31</v>
      </c>
    </row>
    <row r="99" spans="1:10" ht="18.75" x14ac:dyDescent="0.25">
      <c r="A99" s="54"/>
      <c r="B99" s="35" t="s">
        <v>16</v>
      </c>
      <c r="C99" s="2" t="s">
        <v>5</v>
      </c>
      <c r="D99" s="3" t="s">
        <v>6</v>
      </c>
      <c r="E99" s="10">
        <v>38</v>
      </c>
      <c r="F99" s="15">
        <v>2</v>
      </c>
      <c r="G99" s="39">
        <v>89.3</v>
      </c>
      <c r="H99" s="39">
        <v>2.89</v>
      </c>
      <c r="I99" s="39">
        <v>0.3</v>
      </c>
      <c r="J99" s="39">
        <v>18.7</v>
      </c>
    </row>
    <row r="100" spans="1:10" ht="18.75" x14ac:dyDescent="0.25">
      <c r="A100" s="54"/>
      <c r="B100" s="35"/>
      <c r="C100" s="7"/>
      <c r="D100" s="4" t="s">
        <v>31</v>
      </c>
      <c r="E100" s="11">
        <f t="shared" ref="E100:J100" si="6">SUM(E95:E99)</f>
        <v>523</v>
      </c>
      <c r="F100" s="12">
        <f t="shared" si="6"/>
        <v>65.8</v>
      </c>
      <c r="G100" s="40">
        <f t="shared" si="6"/>
        <v>481.12000000000006</v>
      </c>
      <c r="H100" s="40">
        <f t="shared" si="6"/>
        <v>17.52</v>
      </c>
      <c r="I100" s="40">
        <f t="shared" si="6"/>
        <v>14.950000000000001</v>
      </c>
      <c r="J100" s="40">
        <f t="shared" si="6"/>
        <v>68.290000000000006</v>
      </c>
    </row>
    <row r="101" spans="1:10" ht="20.100000000000001" customHeight="1" x14ac:dyDescent="0.25">
      <c r="A101" s="29"/>
      <c r="B101" s="35"/>
      <c r="C101" s="9"/>
      <c r="D101" s="4"/>
      <c r="E101" s="11"/>
      <c r="F101" s="11"/>
      <c r="G101" s="5"/>
      <c r="H101" s="5"/>
      <c r="I101" s="5"/>
      <c r="J101" s="5"/>
    </row>
    <row r="102" spans="1:10" ht="18.75" x14ac:dyDescent="0.25">
      <c r="A102" s="54" t="s">
        <v>20</v>
      </c>
      <c r="B102" s="35" t="s">
        <v>12</v>
      </c>
      <c r="C102" s="3" t="s">
        <v>101</v>
      </c>
      <c r="D102" s="2" t="s">
        <v>102</v>
      </c>
      <c r="E102" s="10">
        <v>60</v>
      </c>
      <c r="F102" s="15">
        <v>4.6900000000000004</v>
      </c>
      <c r="G102" s="38">
        <v>81.599999999999994</v>
      </c>
      <c r="H102" s="38">
        <v>0.96</v>
      </c>
      <c r="I102" s="38">
        <v>6.06</v>
      </c>
      <c r="J102" s="38">
        <v>5.76</v>
      </c>
    </row>
    <row r="103" spans="1:10" ht="18.75" x14ac:dyDescent="0.25">
      <c r="A103" s="54"/>
      <c r="B103" s="35" t="s">
        <v>23</v>
      </c>
      <c r="C103" s="3" t="s">
        <v>58</v>
      </c>
      <c r="D103" s="2" t="s">
        <v>59</v>
      </c>
      <c r="E103" s="10">
        <v>250</v>
      </c>
      <c r="F103" s="15">
        <v>18.690000000000001</v>
      </c>
      <c r="G103" s="38">
        <v>124.28</v>
      </c>
      <c r="H103" s="38">
        <v>3.79</v>
      </c>
      <c r="I103" s="38">
        <v>6.28</v>
      </c>
      <c r="J103" s="38">
        <v>13.15</v>
      </c>
    </row>
    <row r="104" spans="1:10" ht="18.75" x14ac:dyDescent="0.25">
      <c r="A104" s="54"/>
      <c r="B104" s="45" t="s">
        <v>13</v>
      </c>
      <c r="C104" s="3" t="s">
        <v>54</v>
      </c>
      <c r="D104" s="2" t="s">
        <v>55</v>
      </c>
      <c r="E104" s="28">
        <v>100</v>
      </c>
      <c r="F104" s="15">
        <v>51.04</v>
      </c>
      <c r="G104" s="37">
        <v>160</v>
      </c>
      <c r="H104" s="37">
        <v>11.33</v>
      </c>
      <c r="I104" s="37">
        <v>8.66</v>
      </c>
      <c r="J104" s="37">
        <v>9.52</v>
      </c>
    </row>
    <row r="105" spans="1:10" ht="18.75" x14ac:dyDescent="0.25">
      <c r="A105" s="54"/>
      <c r="B105" s="35" t="s">
        <v>14</v>
      </c>
      <c r="C105" s="3" t="s">
        <v>45</v>
      </c>
      <c r="D105" s="2" t="s">
        <v>48</v>
      </c>
      <c r="E105" s="28">
        <v>170</v>
      </c>
      <c r="F105" s="15">
        <v>10.3</v>
      </c>
      <c r="G105" s="37">
        <v>193.8</v>
      </c>
      <c r="H105" s="37">
        <v>5.0999999999999996</v>
      </c>
      <c r="I105" s="37">
        <v>7.65</v>
      </c>
      <c r="J105" s="37">
        <v>25.33</v>
      </c>
    </row>
    <row r="106" spans="1:10" ht="18" customHeight="1" x14ac:dyDescent="0.25">
      <c r="A106" s="54"/>
      <c r="B106" s="51" t="s">
        <v>15</v>
      </c>
      <c r="C106" s="3" t="s">
        <v>56</v>
      </c>
      <c r="D106" s="3" t="s">
        <v>32</v>
      </c>
      <c r="E106" s="10">
        <v>200</v>
      </c>
      <c r="F106" s="15">
        <v>4.97</v>
      </c>
      <c r="G106" s="41">
        <v>61.62</v>
      </c>
      <c r="H106" s="41">
        <v>7.0000000000000007E-2</v>
      </c>
      <c r="I106" s="41">
        <v>0.01</v>
      </c>
      <c r="J106" s="41">
        <v>15.31</v>
      </c>
    </row>
    <row r="107" spans="1:10" ht="18" customHeight="1" x14ac:dyDescent="0.25">
      <c r="A107" s="54"/>
      <c r="B107" s="48" t="s">
        <v>16</v>
      </c>
      <c r="C107" s="2" t="s">
        <v>5</v>
      </c>
      <c r="D107" s="3" t="s">
        <v>6</v>
      </c>
      <c r="E107" s="10">
        <v>43</v>
      </c>
      <c r="F107" s="15">
        <v>2.27</v>
      </c>
      <c r="G107" s="39">
        <v>101.05</v>
      </c>
      <c r="H107" s="39">
        <v>3.27</v>
      </c>
      <c r="I107" s="39">
        <v>0.34</v>
      </c>
      <c r="J107" s="39">
        <v>21.16</v>
      </c>
    </row>
    <row r="108" spans="1:10" ht="18.75" x14ac:dyDescent="0.25">
      <c r="A108" s="54"/>
      <c r="B108" s="51" t="s">
        <v>16</v>
      </c>
      <c r="C108" s="2" t="s">
        <v>7</v>
      </c>
      <c r="D108" s="3" t="s">
        <v>8</v>
      </c>
      <c r="E108" s="10">
        <v>43</v>
      </c>
      <c r="F108" s="15">
        <v>1.84</v>
      </c>
      <c r="G108" s="38">
        <v>77.83</v>
      </c>
      <c r="H108" s="38">
        <v>2.84</v>
      </c>
      <c r="I108" s="38">
        <v>0.52</v>
      </c>
      <c r="J108" s="38">
        <v>14.62</v>
      </c>
    </row>
    <row r="109" spans="1:10" ht="18.75" x14ac:dyDescent="0.25">
      <c r="A109" s="54"/>
      <c r="B109" s="6"/>
      <c r="C109" s="8"/>
      <c r="D109" s="4" t="s">
        <v>22</v>
      </c>
      <c r="E109" s="11">
        <f t="shared" ref="E109:J109" si="7">SUM(E102:E108)</f>
        <v>866</v>
      </c>
      <c r="F109" s="12">
        <f t="shared" si="7"/>
        <v>93.8</v>
      </c>
      <c r="G109" s="40">
        <f t="shared" si="7"/>
        <v>800.18000000000006</v>
      </c>
      <c r="H109" s="40">
        <f>SUM(H102:H108)</f>
        <v>27.36</v>
      </c>
      <c r="I109" s="40">
        <f t="shared" si="7"/>
        <v>29.52</v>
      </c>
      <c r="J109" s="40">
        <f t="shared" si="7"/>
        <v>104.85</v>
      </c>
    </row>
    <row r="110" spans="1:10" ht="18.75" x14ac:dyDescent="0.25">
      <c r="A110" s="26"/>
      <c r="B110" s="27"/>
      <c r="C110" s="21"/>
      <c r="D110" s="22"/>
      <c r="E110" s="23"/>
      <c r="F110" s="24"/>
      <c r="G110" s="25"/>
      <c r="H110" s="25"/>
      <c r="I110" s="25"/>
      <c r="J110" s="25"/>
    </row>
    <row r="111" spans="1:10" ht="18.75" x14ac:dyDescent="0.25">
      <c r="A111" s="26"/>
      <c r="B111" s="27"/>
      <c r="C111" s="21"/>
      <c r="D111" s="22"/>
      <c r="E111" s="23"/>
      <c r="F111" s="24"/>
      <c r="G111" s="25"/>
      <c r="H111" s="25"/>
      <c r="I111" s="25"/>
      <c r="J111" s="25"/>
    </row>
    <row r="112" spans="1:10" ht="18.75" x14ac:dyDescent="0.25">
      <c r="A112" s="26"/>
      <c r="B112" s="27"/>
      <c r="C112" s="21"/>
      <c r="D112" s="22"/>
      <c r="E112" s="23"/>
      <c r="F112" s="24"/>
      <c r="G112" s="25"/>
      <c r="H112" s="25"/>
      <c r="I112" s="25"/>
      <c r="J112" s="25"/>
    </row>
    <row r="113" spans="1:12" ht="23.1" customHeight="1" x14ac:dyDescent="0.35">
      <c r="A113" s="16" t="s">
        <v>25</v>
      </c>
      <c r="B113" s="16"/>
      <c r="C113" s="16"/>
      <c r="D113" s="16"/>
      <c r="E113" s="17"/>
      <c r="F113" s="18"/>
      <c r="G113" s="18"/>
      <c r="H113" s="18"/>
      <c r="I113" s="19"/>
      <c r="J113" s="19"/>
      <c r="K113" s="19"/>
      <c r="L113" s="19"/>
    </row>
    <row r="114" spans="1:12" ht="13.5" customHeight="1" x14ac:dyDescent="0.35">
      <c r="A114" s="20"/>
      <c r="B114" s="16"/>
      <c r="C114" s="16"/>
      <c r="D114" s="16"/>
      <c r="E114" s="18"/>
      <c r="F114" s="18"/>
      <c r="G114" s="18"/>
      <c r="H114" s="18"/>
      <c r="I114" s="19"/>
      <c r="J114" s="19"/>
      <c r="K114" s="19"/>
      <c r="L114" s="19"/>
    </row>
    <row r="115" spans="1:12" ht="22.5" customHeight="1" x14ac:dyDescent="0.35">
      <c r="A115" s="18" t="s">
        <v>26</v>
      </c>
      <c r="B115" s="17"/>
      <c r="C115" s="17"/>
      <c r="D115" s="17"/>
      <c r="E115" s="17"/>
      <c r="F115" s="18"/>
      <c r="G115" s="18"/>
      <c r="H115" s="18"/>
      <c r="I115" s="19"/>
      <c r="J115" s="19"/>
      <c r="K115" s="19"/>
      <c r="L115" s="19"/>
    </row>
    <row r="116" spans="1:12" ht="20.100000000000001" customHeight="1" x14ac:dyDescent="0.25">
      <c r="A116" s="30"/>
      <c r="B116" s="27"/>
    </row>
    <row r="117" spans="1:12" ht="20.25" x14ac:dyDescent="0.3">
      <c r="A117" s="18"/>
      <c r="B117" s="18"/>
      <c r="C117" s="18"/>
      <c r="D117" s="18"/>
      <c r="E117" s="18"/>
      <c r="F117" s="18" t="s">
        <v>27</v>
      </c>
      <c r="G117" s="18"/>
      <c r="H117" s="18"/>
      <c r="I117" s="20" t="s">
        <v>28</v>
      </c>
    </row>
    <row r="118" spans="1:12" ht="20.25" x14ac:dyDescent="0.3">
      <c r="A118" s="18"/>
      <c r="B118" s="18"/>
      <c r="C118" s="18"/>
      <c r="D118" s="18"/>
      <c r="E118" s="18"/>
      <c r="F118" s="20" t="s">
        <v>29</v>
      </c>
      <c r="G118" s="18"/>
      <c r="H118" s="18"/>
      <c r="I118" s="18"/>
    </row>
    <row r="119" spans="1:12" ht="20.25" x14ac:dyDescent="0.3">
      <c r="A119" s="17"/>
      <c r="B119" s="17"/>
      <c r="C119" s="17"/>
      <c r="D119" s="17"/>
      <c r="E119" s="17"/>
      <c r="F119" s="17" t="s">
        <v>30</v>
      </c>
      <c r="G119" s="17"/>
      <c r="H119" s="17"/>
      <c r="I119" s="17"/>
    </row>
    <row r="120" spans="1:12" ht="20.25" x14ac:dyDescent="0.3">
      <c r="A120" s="17"/>
      <c r="B120" s="17"/>
      <c r="C120" s="17"/>
      <c r="D120" s="17"/>
      <c r="E120" s="17"/>
      <c r="F120" s="17"/>
      <c r="G120" s="17"/>
      <c r="H120" s="17"/>
      <c r="I120" s="17"/>
    </row>
    <row r="121" spans="1:12" ht="20.25" x14ac:dyDescent="0.3">
      <c r="A121" s="17"/>
      <c r="B121" s="17"/>
      <c r="C121" s="17"/>
      <c r="D121" s="17"/>
      <c r="E121" s="17"/>
      <c r="F121" s="17"/>
      <c r="G121" s="17"/>
      <c r="H121" s="17"/>
      <c r="I121" s="17"/>
    </row>
    <row r="122" spans="1:12" ht="18.75" x14ac:dyDescent="0.3">
      <c r="A122" s="35" t="s">
        <v>9</v>
      </c>
      <c r="B122" s="55"/>
      <c r="C122" s="55"/>
      <c r="D122" s="55"/>
      <c r="E122" s="35" t="s">
        <v>17</v>
      </c>
      <c r="F122" s="36"/>
      <c r="G122" s="6"/>
      <c r="H122" s="13" t="s">
        <v>24</v>
      </c>
      <c r="I122" s="56" t="s">
        <v>108</v>
      </c>
      <c r="J122" s="57"/>
    </row>
    <row r="123" spans="1:12" x14ac:dyDescent="0.25">
      <c r="A123" s="58" t="s">
        <v>10</v>
      </c>
      <c r="B123" s="58" t="s">
        <v>11</v>
      </c>
      <c r="C123" s="59" t="s">
        <v>0</v>
      </c>
      <c r="D123" s="61" t="s">
        <v>1</v>
      </c>
      <c r="E123" s="63" t="s">
        <v>18</v>
      </c>
      <c r="F123" s="65" t="s">
        <v>19</v>
      </c>
      <c r="G123" s="66" t="s">
        <v>2</v>
      </c>
      <c r="H123" s="68" t="s">
        <v>3</v>
      </c>
      <c r="I123" s="68" t="s">
        <v>4</v>
      </c>
      <c r="J123" s="68" t="s">
        <v>21</v>
      </c>
    </row>
    <row r="124" spans="1:12" ht="20.25" customHeight="1" x14ac:dyDescent="0.25">
      <c r="A124" s="58"/>
      <c r="B124" s="58"/>
      <c r="C124" s="60"/>
      <c r="D124" s="62"/>
      <c r="E124" s="64"/>
      <c r="F124" s="63"/>
      <c r="G124" s="67"/>
      <c r="H124" s="69"/>
      <c r="I124" s="69"/>
      <c r="J124" s="69"/>
    </row>
    <row r="125" spans="1:12" ht="18.75" x14ac:dyDescent="0.25">
      <c r="A125" s="54" t="s">
        <v>33</v>
      </c>
      <c r="B125" s="51" t="s">
        <v>12</v>
      </c>
      <c r="C125" s="1" t="s">
        <v>81</v>
      </c>
      <c r="D125" s="2" t="s">
        <v>82</v>
      </c>
      <c r="E125" s="10">
        <v>48</v>
      </c>
      <c r="F125" s="15">
        <v>12.06</v>
      </c>
      <c r="G125" s="38">
        <v>6.72</v>
      </c>
      <c r="H125" s="38">
        <v>0.39</v>
      </c>
      <c r="I125" s="38">
        <v>0.04</v>
      </c>
      <c r="J125" s="38">
        <v>1.21</v>
      </c>
    </row>
    <row r="126" spans="1:12" ht="18.75" x14ac:dyDescent="0.25">
      <c r="A126" s="54"/>
      <c r="B126" s="35" t="s">
        <v>13</v>
      </c>
      <c r="C126" s="3" t="s">
        <v>49</v>
      </c>
      <c r="D126" s="3" t="s">
        <v>50</v>
      </c>
      <c r="E126" s="10">
        <v>70</v>
      </c>
      <c r="F126" s="15">
        <v>33.840000000000003</v>
      </c>
      <c r="G126" s="38">
        <v>130.66999999999999</v>
      </c>
      <c r="H126" s="38">
        <v>8.24</v>
      </c>
      <c r="I126" s="38">
        <v>7.89</v>
      </c>
      <c r="J126" s="38">
        <v>8.01</v>
      </c>
    </row>
    <row r="127" spans="1:12" ht="20.100000000000001" customHeight="1" x14ac:dyDescent="0.25">
      <c r="A127" s="54"/>
      <c r="B127" s="35" t="s">
        <v>14</v>
      </c>
      <c r="C127" s="3" t="s">
        <v>43</v>
      </c>
      <c r="D127" s="2" t="s">
        <v>44</v>
      </c>
      <c r="E127" s="10">
        <v>150</v>
      </c>
      <c r="F127" s="15">
        <v>14.93</v>
      </c>
      <c r="G127" s="38">
        <v>163.5</v>
      </c>
      <c r="H127" s="38">
        <v>3.15</v>
      </c>
      <c r="I127" s="38">
        <v>6.75</v>
      </c>
      <c r="J127" s="38">
        <v>21.9</v>
      </c>
    </row>
    <row r="128" spans="1:12" ht="20.100000000000001" customHeight="1" x14ac:dyDescent="0.25">
      <c r="A128" s="54"/>
      <c r="B128" s="35" t="s">
        <v>15</v>
      </c>
      <c r="C128" s="3" t="s">
        <v>83</v>
      </c>
      <c r="D128" s="2" t="s">
        <v>84</v>
      </c>
      <c r="E128" s="10">
        <v>200</v>
      </c>
      <c r="F128" s="15">
        <v>2.33</v>
      </c>
      <c r="G128" s="38">
        <v>60</v>
      </c>
      <c r="H128" s="38">
        <v>0.1</v>
      </c>
      <c r="I128" s="38">
        <v>0</v>
      </c>
      <c r="J128" s="38">
        <v>15</v>
      </c>
    </row>
    <row r="129" spans="1:12" ht="20.100000000000001" customHeight="1" x14ac:dyDescent="0.25">
      <c r="A129" s="54"/>
      <c r="B129" s="35" t="s">
        <v>16</v>
      </c>
      <c r="C129" s="2" t="s">
        <v>5</v>
      </c>
      <c r="D129" s="3" t="s">
        <v>6</v>
      </c>
      <c r="E129" s="10">
        <v>50</v>
      </c>
      <c r="F129" s="10">
        <v>2.64</v>
      </c>
      <c r="G129" s="39">
        <v>117.5</v>
      </c>
      <c r="H129" s="39">
        <v>3.8</v>
      </c>
      <c r="I129" s="39">
        <v>0.4</v>
      </c>
      <c r="J129" s="39">
        <v>24.6</v>
      </c>
    </row>
    <row r="130" spans="1:12" ht="18.75" x14ac:dyDescent="0.25">
      <c r="A130" s="54"/>
      <c r="B130" s="35"/>
      <c r="C130" s="14"/>
      <c r="D130" s="4" t="s">
        <v>31</v>
      </c>
      <c r="E130" s="11">
        <f t="shared" ref="E130" si="8">SUM(E125:E129)</f>
        <v>518</v>
      </c>
      <c r="F130" s="12">
        <f>SUM(F125:F129)</f>
        <v>65.8</v>
      </c>
      <c r="G130" s="42">
        <f t="shared" ref="G130:J130" si="9">SUM(G125:G129)</f>
        <v>478.39</v>
      </c>
      <c r="H130" s="42">
        <f t="shared" si="9"/>
        <v>15.68</v>
      </c>
      <c r="I130" s="42">
        <f t="shared" si="9"/>
        <v>15.08</v>
      </c>
      <c r="J130" s="42">
        <f t="shared" si="9"/>
        <v>70.72</v>
      </c>
    </row>
    <row r="131" spans="1:12" ht="18.75" x14ac:dyDescent="0.25">
      <c r="A131" s="35"/>
      <c r="B131" s="35"/>
      <c r="C131" s="14"/>
      <c r="D131" s="4"/>
      <c r="E131" s="11"/>
      <c r="F131" s="11"/>
      <c r="G131" s="42"/>
      <c r="H131" s="42"/>
      <c r="I131" s="42"/>
      <c r="J131" s="42"/>
    </row>
    <row r="132" spans="1:12" s="34" customFormat="1" ht="18.75" x14ac:dyDescent="0.25">
      <c r="A132" s="54" t="s">
        <v>20</v>
      </c>
      <c r="B132" s="35" t="s">
        <v>12</v>
      </c>
      <c r="C132" s="3" t="s">
        <v>51</v>
      </c>
      <c r="D132" s="31" t="s">
        <v>52</v>
      </c>
      <c r="E132" s="32">
        <v>60</v>
      </c>
      <c r="F132" s="33">
        <v>7.97</v>
      </c>
      <c r="G132" s="43">
        <v>72.180000000000007</v>
      </c>
      <c r="H132" s="43">
        <v>1.1499999999999999</v>
      </c>
      <c r="I132" s="43">
        <v>5.27</v>
      </c>
      <c r="J132" s="43">
        <v>5.04</v>
      </c>
    </row>
    <row r="133" spans="1:12" ht="18.75" x14ac:dyDescent="0.25">
      <c r="A133" s="54"/>
      <c r="B133" s="35" t="s">
        <v>23</v>
      </c>
      <c r="C133" s="3" t="s">
        <v>42</v>
      </c>
      <c r="D133" s="2" t="s">
        <v>34</v>
      </c>
      <c r="E133" s="10">
        <v>250</v>
      </c>
      <c r="F133" s="15">
        <v>7.03</v>
      </c>
      <c r="G133" s="38">
        <v>83</v>
      </c>
      <c r="H133" s="38">
        <v>1.75</v>
      </c>
      <c r="I133" s="38">
        <v>4.8499999999999996</v>
      </c>
      <c r="J133" s="38">
        <v>7.78</v>
      </c>
    </row>
    <row r="134" spans="1:12" ht="18.75" x14ac:dyDescent="0.25">
      <c r="A134" s="54"/>
      <c r="B134" s="35" t="s">
        <v>13</v>
      </c>
      <c r="C134" s="3" t="s">
        <v>49</v>
      </c>
      <c r="D134" s="3" t="s">
        <v>50</v>
      </c>
      <c r="E134" s="10">
        <v>110</v>
      </c>
      <c r="F134" s="15">
        <v>52.8</v>
      </c>
      <c r="G134" s="38">
        <v>205.33</v>
      </c>
      <c r="H134" s="38">
        <v>12.96</v>
      </c>
      <c r="I134" s="38">
        <v>12.4</v>
      </c>
      <c r="J134" s="38">
        <v>12.59</v>
      </c>
    </row>
    <row r="135" spans="1:12" ht="20.100000000000001" customHeight="1" x14ac:dyDescent="0.25">
      <c r="A135" s="54"/>
      <c r="B135" s="35" t="s">
        <v>14</v>
      </c>
      <c r="C135" s="3" t="s">
        <v>43</v>
      </c>
      <c r="D135" s="2" t="s">
        <v>44</v>
      </c>
      <c r="E135" s="10">
        <v>165</v>
      </c>
      <c r="F135" s="15">
        <v>16.34</v>
      </c>
      <c r="G135" s="38">
        <v>179.85</v>
      </c>
      <c r="H135" s="38">
        <v>3.47</v>
      </c>
      <c r="I135" s="38">
        <v>7.48</v>
      </c>
      <c r="J135" s="38">
        <v>24.09</v>
      </c>
    </row>
    <row r="136" spans="1:12" ht="20.100000000000001" customHeight="1" x14ac:dyDescent="0.25">
      <c r="A136" s="54"/>
      <c r="B136" s="35" t="s">
        <v>15</v>
      </c>
      <c r="C136" s="3" t="s">
        <v>72</v>
      </c>
      <c r="D136" s="2" t="s">
        <v>103</v>
      </c>
      <c r="E136" s="10">
        <v>200</v>
      </c>
      <c r="F136" s="10">
        <v>7.01</v>
      </c>
      <c r="G136" s="38">
        <v>89.6</v>
      </c>
      <c r="H136" s="38">
        <v>0</v>
      </c>
      <c r="I136" s="38">
        <v>0</v>
      </c>
      <c r="J136" s="38">
        <v>22.4</v>
      </c>
    </row>
    <row r="137" spans="1:12" ht="18.75" x14ac:dyDescent="0.25">
      <c r="A137" s="54"/>
      <c r="B137" s="44" t="s">
        <v>16</v>
      </c>
      <c r="C137" s="2" t="s">
        <v>5</v>
      </c>
      <c r="D137" s="3" t="s">
        <v>6</v>
      </c>
      <c r="E137" s="10">
        <v>30</v>
      </c>
      <c r="F137" s="15">
        <v>1.58</v>
      </c>
      <c r="G137" s="39">
        <v>70.5</v>
      </c>
      <c r="H137" s="39">
        <v>2.2799999999999998</v>
      </c>
      <c r="I137" s="39">
        <v>0.24</v>
      </c>
      <c r="J137" s="39">
        <v>14.76</v>
      </c>
    </row>
    <row r="138" spans="1:12" ht="18.75" x14ac:dyDescent="0.25">
      <c r="A138" s="54"/>
      <c r="B138" s="51" t="s">
        <v>16</v>
      </c>
      <c r="C138" s="2" t="s">
        <v>7</v>
      </c>
      <c r="D138" s="3" t="s">
        <v>8</v>
      </c>
      <c r="E138" s="10">
        <v>25</v>
      </c>
      <c r="F138" s="15">
        <v>1.07</v>
      </c>
      <c r="G138" s="38">
        <v>45.25</v>
      </c>
      <c r="H138" s="38">
        <v>1.65</v>
      </c>
      <c r="I138" s="38">
        <v>0.3</v>
      </c>
      <c r="J138" s="38">
        <v>8.5</v>
      </c>
    </row>
    <row r="139" spans="1:12" ht="18.75" x14ac:dyDescent="0.25">
      <c r="A139" s="54"/>
      <c r="B139" s="6"/>
      <c r="C139" s="8"/>
      <c r="D139" s="4" t="s">
        <v>22</v>
      </c>
      <c r="E139" s="11">
        <f t="shared" ref="E139:J139" si="10">SUM(E132:E138)</f>
        <v>840</v>
      </c>
      <c r="F139" s="12">
        <f t="shared" si="10"/>
        <v>93.8</v>
      </c>
      <c r="G139" s="40">
        <f t="shared" si="10"/>
        <v>745.71</v>
      </c>
      <c r="H139" s="40">
        <f t="shared" si="10"/>
        <v>23.26</v>
      </c>
      <c r="I139" s="40">
        <f t="shared" si="10"/>
        <v>30.54</v>
      </c>
      <c r="J139" s="40">
        <f t="shared" si="10"/>
        <v>95.160000000000011</v>
      </c>
    </row>
    <row r="140" spans="1:12" ht="18.75" x14ac:dyDescent="0.25">
      <c r="A140" s="26"/>
      <c r="B140" s="27"/>
      <c r="C140" s="21"/>
      <c r="D140" s="22"/>
      <c r="E140" s="23"/>
      <c r="F140" s="24"/>
      <c r="G140" s="25"/>
      <c r="H140" s="25"/>
      <c r="I140" s="25"/>
      <c r="J140" s="25"/>
    </row>
    <row r="141" spans="1:12" ht="18.75" x14ac:dyDescent="0.25">
      <c r="A141" s="26"/>
      <c r="B141" s="27"/>
      <c r="C141" s="21"/>
      <c r="D141" s="22"/>
      <c r="E141" s="23"/>
      <c r="F141" s="24"/>
      <c r="G141" s="25"/>
      <c r="H141" s="25"/>
      <c r="I141" s="25"/>
      <c r="J141" s="25"/>
    </row>
    <row r="142" spans="1:12" ht="18.75" x14ac:dyDescent="0.25">
      <c r="A142" s="26"/>
      <c r="B142" s="27"/>
      <c r="C142" s="21"/>
      <c r="D142" s="22"/>
      <c r="E142" s="23"/>
      <c r="F142" s="24"/>
      <c r="G142" s="25"/>
      <c r="H142" s="25"/>
      <c r="I142" s="25"/>
      <c r="J142" s="25"/>
    </row>
    <row r="143" spans="1:12" ht="23.1" customHeight="1" x14ac:dyDescent="0.35">
      <c r="A143" s="16" t="s">
        <v>25</v>
      </c>
      <c r="B143" s="16"/>
      <c r="C143" s="16"/>
      <c r="D143" s="16"/>
      <c r="E143" s="17"/>
      <c r="F143" s="18"/>
      <c r="G143" s="18"/>
      <c r="H143" s="18"/>
      <c r="I143" s="19"/>
      <c r="J143" s="19"/>
      <c r="K143" s="19"/>
      <c r="L143" s="19"/>
    </row>
    <row r="144" spans="1:12" ht="13.5" customHeight="1" x14ac:dyDescent="0.35">
      <c r="A144" s="20"/>
      <c r="B144" s="16"/>
      <c r="C144" s="16"/>
      <c r="D144" s="16"/>
      <c r="E144" s="18"/>
      <c r="F144" s="18"/>
      <c r="G144" s="18"/>
      <c r="H144" s="18"/>
      <c r="I144" s="19"/>
      <c r="J144" s="19"/>
      <c r="K144" s="19"/>
      <c r="L144" s="19"/>
    </row>
    <row r="145" spans="1:12" ht="22.5" customHeight="1" x14ac:dyDescent="0.35">
      <c r="A145" s="18" t="s">
        <v>26</v>
      </c>
      <c r="B145" s="17"/>
      <c r="C145" s="17"/>
      <c r="D145" s="17"/>
      <c r="E145" s="17"/>
      <c r="F145" s="18"/>
      <c r="G145" s="18"/>
      <c r="H145" s="18"/>
      <c r="I145" s="19"/>
      <c r="J145" s="19"/>
      <c r="K145" s="19"/>
      <c r="L145" s="19"/>
    </row>
    <row r="147" spans="1:12" ht="20.25" x14ac:dyDescent="0.3">
      <c r="A147" s="18"/>
      <c r="B147" s="18"/>
      <c r="C147" s="18"/>
      <c r="D147" s="18"/>
      <c r="E147" s="18"/>
      <c r="F147" s="18" t="s">
        <v>27</v>
      </c>
      <c r="G147" s="18"/>
      <c r="H147" s="18"/>
      <c r="I147" s="20" t="s">
        <v>28</v>
      </c>
    </row>
    <row r="148" spans="1:12" ht="20.25" x14ac:dyDescent="0.3">
      <c r="A148" s="18"/>
      <c r="B148" s="18"/>
      <c r="C148" s="18"/>
      <c r="D148" s="18"/>
      <c r="E148" s="18"/>
      <c r="F148" s="20" t="s">
        <v>29</v>
      </c>
      <c r="G148" s="18"/>
      <c r="H148" s="18"/>
      <c r="I148" s="18"/>
    </row>
    <row r="149" spans="1:12" ht="20.25" x14ac:dyDescent="0.3">
      <c r="A149" s="17"/>
      <c r="B149" s="17"/>
      <c r="C149" s="17"/>
      <c r="D149" s="17"/>
      <c r="E149" s="17"/>
      <c r="F149" s="17" t="s">
        <v>30</v>
      </c>
      <c r="G149" s="17"/>
      <c r="H149" s="17"/>
      <c r="I149" s="17"/>
    </row>
    <row r="150" spans="1:12" ht="20.25" x14ac:dyDescent="0.3">
      <c r="A150" s="17"/>
      <c r="B150" s="17"/>
      <c r="C150" s="17"/>
      <c r="D150" s="17"/>
      <c r="E150" s="17"/>
      <c r="F150" s="17"/>
      <c r="G150" s="17"/>
      <c r="H150" s="17"/>
      <c r="I150" s="17"/>
    </row>
    <row r="151" spans="1:12" ht="20.25" x14ac:dyDescent="0.3">
      <c r="A151" s="17"/>
      <c r="B151" s="17"/>
      <c r="C151" s="17"/>
      <c r="D151" s="17"/>
      <c r="E151" s="17"/>
      <c r="F151" s="17"/>
      <c r="G151" s="17"/>
      <c r="H151" s="17"/>
      <c r="I151" s="17"/>
    </row>
    <row r="152" spans="1:12" ht="18.75" x14ac:dyDescent="0.3">
      <c r="A152" s="35" t="s">
        <v>9</v>
      </c>
      <c r="B152" s="55"/>
      <c r="C152" s="55"/>
      <c r="D152" s="55"/>
      <c r="E152" s="35" t="s">
        <v>17</v>
      </c>
      <c r="F152" s="36"/>
      <c r="G152" s="6"/>
      <c r="H152" s="13" t="s">
        <v>24</v>
      </c>
      <c r="I152" s="56" t="s">
        <v>109</v>
      </c>
      <c r="J152" s="57"/>
    </row>
    <row r="153" spans="1:12" x14ac:dyDescent="0.25">
      <c r="A153" s="58" t="s">
        <v>10</v>
      </c>
      <c r="B153" s="58" t="s">
        <v>11</v>
      </c>
      <c r="C153" s="59" t="s">
        <v>0</v>
      </c>
      <c r="D153" s="61" t="s">
        <v>1</v>
      </c>
      <c r="E153" s="63" t="s">
        <v>18</v>
      </c>
      <c r="F153" s="65" t="s">
        <v>19</v>
      </c>
      <c r="G153" s="66" t="s">
        <v>2</v>
      </c>
      <c r="H153" s="68" t="s">
        <v>3</v>
      </c>
      <c r="I153" s="68" t="s">
        <v>4</v>
      </c>
      <c r="J153" s="68" t="s">
        <v>21</v>
      </c>
    </row>
    <row r="154" spans="1:12" ht="20.25" customHeight="1" x14ac:dyDescent="0.25">
      <c r="A154" s="58"/>
      <c r="B154" s="58"/>
      <c r="C154" s="60"/>
      <c r="D154" s="62"/>
      <c r="E154" s="64"/>
      <c r="F154" s="63"/>
      <c r="G154" s="67"/>
      <c r="H154" s="69"/>
      <c r="I154" s="69"/>
      <c r="J154" s="69"/>
    </row>
    <row r="155" spans="1:12" ht="18.75" x14ac:dyDescent="0.25">
      <c r="A155" s="54" t="s">
        <v>33</v>
      </c>
      <c r="B155" s="35" t="s">
        <v>12</v>
      </c>
      <c r="C155" s="3" t="s">
        <v>35</v>
      </c>
      <c r="D155" s="2" t="s">
        <v>36</v>
      </c>
      <c r="E155" s="10">
        <v>10</v>
      </c>
      <c r="F155" s="15">
        <v>9.98</v>
      </c>
      <c r="G155" s="39">
        <v>36.4</v>
      </c>
      <c r="H155" s="39">
        <v>2.3199999999999998</v>
      </c>
      <c r="I155" s="39">
        <v>2.95</v>
      </c>
      <c r="J155" s="39">
        <v>0</v>
      </c>
    </row>
    <row r="156" spans="1:12" ht="18.75" x14ac:dyDescent="0.25">
      <c r="A156" s="54"/>
      <c r="B156" s="35" t="s">
        <v>13</v>
      </c>
      <c r="C156" s="3" t="s">
        <v>57</v>
      </c>
      <c r="D156" s="3" t="s">
        <v>53</v>
      </c>
      <c r="E156" s="10">
        <v>200</v>
      </c>
      <c r="F156" s="15">
        <v>22.78</v>
      </c>
      <c r="G156" s="38">
        <v>209</v>
      </c>
      <c r="H156" s="38">
        <v>8.02</v>
      </c>
      <c r="I156" s="38">
        <v>8.9</v>
      </c>
      <c r="J156" s="38">
        <v>24</v>
      </c>
    </row>
    <row r="157" spans="1:12" ht="18.75" x14ac:dyDescent="0.25">
      <c r="A157" s="54"/>
      <c r="B157" s="35" t="s">
        <v>15</v>
      </c>
      <c r="C157" s="3" t="s">
        <v>40</v>
      </c>
      <c r="D157" s="2" t="s">
        <v>41</v>
      </c>
      <c r="E157" s="10">
        <v>190</v>
      </c>
      <c r="F157" s="15">
        <v>19.600000000000001</v>
      </c>
      <c r="G157" s="38">
        <v>70.3</v>
      </c>
      <c r="H157" s="38"/>
      <c r="I157" s="38"/>
      <c r="J157" s="38">
        <v>17.48</v>
      </c>
    </row>
    <row r="158" spans="1:12" ht="18.75" x14ac:dyDescent="0.25">
      <c r="A158" s="54"/>
      <c r="B158" s="35" t="s">
        <v>37</v>
      </c>
      <c r="C158" s="3" t="s">
        <v>74</v>
      </c>
      <c r="D158" s="3" t="s">
        <v>73</v>
      </c>
      <c r="E158" s="10">
        <v>75</v>
      </c>
      <c r="F158" s="15">
        <v>11.48</v>
      </c>
      <c r="G158" s="38">
        <v>247.5</v>
      </c>
      <c r="H158" s="38">
        <v>5.88</v>
      </c>
      <c r="I158" s="38">
        <v>6</v>
      </c>
      <c r="J158" s="38">
        <v>27.38</v>
      </c>
    </row>
    <row r="159" spans="1:12" ht="18.75" x14ac:dyDescent="0.25">
      <c r="A159" s="54"/>
      <c r="B159" s="51" t="s">
        <v>16</v>
      </c>
      <c r="C159" s="2" t="s">
        <v>5</v>
      </c>
      <c r="D159" s="3" t="s">
        <v>6</v>
      </c>
      <c r="E159" s="10">
        <v>37</v>
      </c>
      <c r="F159" s="15">
        <v>1.96</v>
      </c>
      <c r="G159" s="39">
        <v>86.95</v>
      </c>
      <c r="H159" s="39">
        <v>2.8</v>
      </c>
      <c r="I159" s="39">
        <v>0.3</v>
      </c>
      <c r="J159" s="39">
        <v>18.2</v>
      </c>
    </row>
    <row r="160" spans="1:12" ht="18.75" x14ac:dyDescent="0.25">
      <c r="A160" s="54"/>
      <c r="B160" s="35"/>
      <c r="C160" s="14"/>
      <c r="D160" s="4" t="s">
        <v>31</v>
      </c>
      <c r="E160" s="11">
        <f t="shared" ref="E160:J160" si="11">SUM(E155:E159)</f>
        <v>512</v>
      </c>
      <c r="F160" s="12">
        <f t="shared" si="11"/>
        <v>65.8</v>
      </c>
      <c r="G160" s="42">
        <f t="shared" si="11"/>
        <v>650.15000000000009</v>
      </c>
      <c r="H160" s="42">
        <f t="shared" si="11"/>
        <v>19.02</v>
      </c>
      <c r="I160" s="42">
        <f t="shared" si="11"/>
        <v>18.150000000000002</v>
      </c>
      <c r="J160" s="42">
        <f t="shared" si="11"/>
        <v>87.06</v>
      </c>
    </row>
    <row r="161" spans="1:12" ht="18.75" x14ac:dyDescent="0.25">
      <c r="A161" s="26"/>
      <c r="B161" s="27"/>
      <c r="C161" s="21"/>
      <c r="D161" s="22"/>
      <c r="E161" s="23"/>
      <c r="F161" s="24"/>
      <c r="G161" s="25"/>
      <c r="H161" s="25"/>
      <c r="I161" s="25"/>
      <c r="J161" s="25"/>
    </row>
    <row r="162" spans="1:12" ht="18.75" x14ac:dyDescent="0.25">
      <c r="A162" s="26"/>
      <c r="B162" s="27"/>
      <c r="C162" s="21"/>
      <c r="D162" s="22"/>
      <c r="E162" s="23"/>
      <c r="F162" s="24"/>
      <c r="G162" s="25"/>
      <c r="H162" s="25"/>
      <c r="I162" s="25"/>
      <c r="J162" s="25"/>
    </row>
    <row r="163" spans="1:12" ht="18.75" x14ac:dyDescent="0.25">
      <c r="A163" s="26"/>
      <c r="B163" s="27"/>
      <c r="C163" s="21"/>
      <c r="D163" s="22"/>
      <c r="E163" s="23"/>
      <c r="F163" s="24"/>
      <c r="G163" s="25"/>
      <c r="H163" s="25"/>
      <c r="I163" s="25"/>
      <c r="J163" s="25"/>
    </row>
    <row r="164" spans="1:12" ht="23.1" customHeight="1" x14ac:dyDescent="0.35">
      <c r="A164" s="16" t="s">
        <v>38</v>
      </c>
      <c r="B164" s="16"/>
      <c r="C164" s="16"/>
      <c r="D164" s="16"/>
      <c r="E164" s="17"/>
      <c r="F164" s="18"/>
      <c r="G164" s="18"/>
      <c r="H164" s="18"/>
      <c r="I164" s="19"/>
      <c r="J164" s="19"/>
      <c r="K164" s="19"/>
      <c r="L164" s="19"/>
    </row>
    <row r="165" spans="1:12" ht="13.5" customHeight="1" x14ac:dyDescent="0.35">
      <c r="A165" s="20"/>
      <c r="B165" s="16"/>
      <c r="C165" s="16"/>
      <c r="D165" s="16"/>
      <c r="E165" s="18"/>
      <c r="F165" s="18"/>
      <c r="G165" s="18"/>
      <c r="H165" s="18"/>
      <c r="I165" s="19"/>
      <c r="J165" s="19"/>
      <c r="K165" s="19"/>
      <c r="L165" s="19"/>
    </row>
    <row r="166" spans="1:12" ht="22.5" customHeight="1" x14ac:dyDescent="0.35">
      <c r="A166" s="18" t="s">
        <v>39</v>
      </c>
      <c r="B166" s="17"/>
      <c r="C166" s="17"/>
      <c r="D166" s="17"/>
      <c r="E166" s="17"/>
      <c r="F166" s="18"/>
      <c r="G166" s="18"/>
      <c r="H166" s="18"/>
      <c r="I166" s="19"/>
      <c r="J166" s="19"/>
      <c r="K166" s="19"/>
      <c r="L166" s="19"/>
    </row>
  </sheetData>
  <mergeCells count="83">
    <mergeCell ref="A40:A44"/>
    <mergeCell ref="A46:A52"/>
    <mergeCell ref="A10:A15"/>
    <mergeCell ref="A17:A24"/>
    <mergeCell ref="B37:D37"/>
    <mergeCell ref="I37:J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B7:D7"/>
    <mergeCell ref="I7:J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I152:J152"/>
    <mergeCell ref="A153:A154"/>
    <mergeCell ref="B153:B154"/>
    <mergeCell ref="C153:C154"/>
    <mergeCell ref="D153:D154"/>
    <mergeCell ref="E153:E154"/>
    <mergeCell ref="F153:F154"/>
    <mergeCell ref="G153:G154"/>
    <mergeCell ref="H153:H154"/>
    <mergeCell ref="I153:I154"/>
    <mergeCell ref="J153:J154"/>
    <mergeCell ref="A155:A160"/>
    <mergeCell ref="A125:A130"/>
    <mergeCell ref="A132:A139"/>
    <mergeCell ref="B152:D152"/>
    <mergeCell ref="A96:A100"/>
    <mergeCell ref="A102:A109"/>
    <mergeCell ref="B122:D122"/>
    <mergeCell ref="I122:J122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I92:J92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B92:D92"/>
    <mergeCell ref="A67:A71"/>
    <mergeCell ref="A73:A79"/>
    <mergeCell ref="B64:D64"/>
    <mergeCell ref="I64:J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</mergeCells>
  <pageMargins left="0.9055118110236221" right="0.70866141732283472" top="0.74803149606299213" bottom="0.74803149606299213" header="0.31496062992125984" footer="0.31496062992125984"/>
  <pageSetup paperSize="9" scale="63" orientation="landscape" r:id="rId1"/>
  <rowBreaks count="5" manualBreakCount="5">
    <brk id="31" max="9" man="1"/>
    <brk id="58" max="9" man="1"/>
    <brk id="85" max="9" man="1"/>
    <brk id="115" max="9" man="1"/>
    <brk id="1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2023-10-05T03:38:51Z</dcterms:modified>
</cp:coreProperties>
</file>